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ECRETARÍA\INCENDIOS FORESTALES\IF 2024\VALORACIONES\Escuela Artillería\Valoración\"/>
    </mc:Choice>
  </mc:AlternateContent>
  <xr:revisionPtr revIDLastSave="0" documentId="13_ncr:1_{E64574ED-7EC2-402C-9105-CE613EDCA03C}" xr6:coauthVersionLast="47" xr6:coauthVersionMax="47" xr10:uidLastSave="{00000000-0000-0000-0000-000000000000}"/>
  <bookViews>
    <workbookView xWindow="-108" yWindow="-108" windowWidth="23256" windowHeight="12456" tabRatio="854" xr2:uid="{00000000-000D-0000-FFFF-FFFF00000000}"/>
  </bookViews>
  <sheets>
    <sheet name="GEORREFERENCIACIÓN" sheetId="6" r:id="rId1"/>
    <sheet name="PT1 TESTIGO PASTOS" sheetId="14" r:id="rId2"/>
    <sheet name="PT2 TESTIGO PASTOS " sheetId="13" r:id="rId3"/>
    <sheet name="PT3 TESTIGO PASTOS" sheetId="5" r:id="rId4"/>
    <sheet name="PT1 BORDE PASTOS" sheetId="4" r:id="rId5"/>
    <sheet name="PT2 BORDE PASTOS" sheetId="11" r:id="rId6"/>
    <sheet name="PT3 BORDE PASTOS" sheetId="12" r:id="rId7"/>
    <sheet name="PT1 TESTIGO ARBUSTAL" sheetId="17" r:id="rId8"/>
    <sheet name="SP 1.1 ARBUSTAL" sheetId="18" r:id="rId9"/>
    <sheet name="SP 1.2 ARBUSTAL" sheetId="19" r:id="rId10"/>
    <sheet name="PT2 TESTIGO ARBUSTAL" sheetId="16" r:id="rId11"/>
    <sheet name="SP 2.1 ARBUSTAL" sheetId="20" r:id="rId12"/>
    <sheet name="SP 2.2 ARBUSTAL" sheetId="21" r:id="rId13"/>
    <sheet name="PT3 TESTIGO ARBUSTAL" sheetId="15" r:id="rId14"/>
    <sheet name="SP 3.1 ARBUSTAL" sheetId="22" r:id="rId15"/>
    <sheet name="SP 3.2 ARBUSTAL" sheetId="23" r:id="rId16"/>
    <sheet name="PT BORDE ARBUSTAL" sheetId="24" r:id="rId1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C20" i="6"/>
  <c r="C22" i="6" s="1"/>
</calcChain>
</file>

<file path=xl/sharedStrings.xml><?xml version="1.0" encoding="utf-8"?>
<sst xmlns="http://schemas.openxmlformats.org/spreadsheetml/2006/main" count="1045" uniqueCount="177">
  <si>
    <t>INTERIOR</t>
  </si>
  <si>
    <t>TESTIGO</t>
  </si>
  <si>
    <t>NIVEL DE AFECTACIÓN</t>
  </si>
  <si>
    <t>ALTO</t>
  </si>
  <si>
    <t>MODERADO</t>
  </si>
  <si>
    <t>BAJO</t>
  </si>
  <si>
    <t>N° PARCELA</t>
  </si>
  <si>
    <t>NOMBRE DEL INCENDIO FORESTAL</t>
  </si>
  <si>
    <t>N°</t>
  </si>
  <si>
    <t>SUB PARCELA</t>
  </si>
  <si>
    <t>ALTURA (m)</t>
  </si>
  <si>
    <t>LOCALIDAD</t>
  </si>
  <si>
    <t>COORD. X</t>
  </si>
  <si>
    <t>COORD. Y</t>
  </si>
  <si>
    <t>ALTITUD</t>
  </si>
  <si>
    <t xml:space="preserve">FECHA </t>
  </si>
  <si>
    <t>RESPONSABLE</t>
  </si>
  <si>
    <t>PREDIO</t>
  </si>
  <si>
    <t>HOJA N°</t>
  </si>
  <si>
    <t>OBSERVACIONES</t>
  </si>
  <si>
    <t>COBERTURA VEGETAL AFECTADA</t>
  </si>
  <si>
    <t>TAMAÑO</t>
  </si>
  <si>
    <t>DATOS DE UNIDAD DE MUESTREO (PARCELA)</t>
  </si>
  <si>
    <t>N° TRANSECTO</t>
  </si>
  <si>
    <t>BORDE</t>
  </si>
  <si>
    <t>METODOLOGÍA DE VALORACIÓN ECONÓMICA Y AMBIENTAL DE DAÑOS OCASIONADOS POR INCENDIOS FORESTALES PARA LA RESTAURACIÓN</t>
  </si>
  <si>
    <t>FORMATO PARA LA GEOREFERENCIACIÓN DE INCENDIOS FORESTALES VALORADOS</t>
  </si>
  <si>
    <t>1.0</t>
  </si>
  <si>
    <t>LEVANTAMIENTO DE INFORMACIÓN CARTOGRÁFICA EN CAMPO</t>
  </si>
  <si>
    <t>INFORMACIÓN DEL ÁREA DE ESTUDIO</t>
  </si>
  <si>
    <t>INFORMACIÓN DEL NAVEGADOR Y SU CONFIGURACIÓN</t>
  </si>
  <si>
    <t>DATOS DEL DISPOSITIVO GPS</t>
  </si>
  <si>
    <t xml:space="preserve"> FORMATO DE POSICIÓN</t>
  </si>
  <si>
    <t>MARCA DEL DISPOSITIVO</t>
  </si>
  <si>
    <t>SISTEMA DE COORDENADAS</t>
  </si>
  <si>
    <t>PRECISIÓN EN METROS</t>
  </si>
  <si>
    <t>MODELO</t>
  </si>
  <si>
    <t>PROYECCIÓN</t>
  </si>
  <si>
    <t>UNIDAD DE LONGITUD</t>
  </si>
  <si>
    <t>SERIAL</t>
  </si>
  <si>
    <t>DATUM DE POSICIÓN</t>
  </si>
  <si>
    <t>INFORMACIÓN DEL ELEMENTO A GEOREFERENCIAR</t>
  </si>
  <si>
    <t>DIMENSIONES TOTALES DEL INCENDIO</t>
  </si>
  <si>
    <t>DIMENSIONES POR POLIGONO</t>
  </si>
  <si>
    <t>FICHA DE DATO</t>
  </si>
  <si>
    <t>IDENTIFICACIÓN</t>
  </si>
  <si>
    <t>GEOMETRÍA</t>
  </si>
  <si>
    <t>PUNTO INICIAL Y FINAL</t>
  </si>
  <si>
    <t>TRACK</t>
  </si>
  <si>
    <t>UNIDAD</t>
  </si>
  <si>
    <t>COORDENADA X</t>
  </si>
  <si>
    <t>CAMINO</t>
  </si>
  <si>
    <t>NOMBRE EN GPS</t>
  </si>
  <si>
    <t>COORDENADA Y</t>
  </si>
  <si>
    <t>ARCHIVO DE SALIDA</t>
  </si>
  <si>
    <t>.GDB</t>
  </si>
  <si>
    <t>.MPS</t>
  </si>
  <si>
    <t>PENDIENTE</t>
  </si>
  <si>
    <t>.GPX</t>
  </si>
  <si>
    <t>.TCX</t>
  </si>
  <si>
    <t>.LOC</t>
  </si>
  <si>
    <t>.KML</t>
  </si>
  <si>
    <t>FECHA DE GEOREFERENCIACIÓN</t>
  </si>
  <si>
    <t>HORA DE GEOREFERENCIACIÓN</t>
  </si>
  <si>
    <t>FECHA DE ENTREGA</t>
  </si>
  <si>
    <t>ANEXOS</t>
  </si>
  <si>
    <t>ELABORÓ</t>
  </si>
  <si>
    <t>REVISÓ</t>
  </si>
  <si>
    <t>APROBÓ</t>
  </si>
  <si>
    <t>FIRMA</t>
  </si>
  <si>
    <t>ENTIDAD</t>
  </si>
  <si>
    <t xml:space="preserve">LEVANTAMIENTO DE INFORMACIÓN </t>
  </si>
  <si>
    <t xml:space="preserve">VERSIÓN </t>
  </si>
  <si>
    <t>UNIDAD DE ÁREA</t>
  </si>
  <si>
    <t>ÁREA</t>
  </si>
  <si>
    <t>PERÍMETRO</t>
  </si>
  <si>
    <t xml:space="preserve">N° POLÍGONO </t>
  </si>
  <si>
    <t>LOCALIZACIÓN DE POLÍGONOS</t>
  </si>
  <si>
    <t xml:space="preserve">ÁREA DE MUESTREO </t>
  </si>
  <si>
    <t>NOMBRE COMÚN</t>
  </si>
  <si>
    <t>DATOS DE UBICACIÓN</t>
  </si>
  <si>
    <t>HORA INICIAL DEL INCENDIO</t>
  </si>
  <si>
    <t>NOTA</t>
  </si>
  <si>
    <t>PUNTO DE GPS N°</t>
  </si>
  <si>
    <t>SECRETARÍA DISTRITAL DE AMBIENTE (SDA)</t>
  </si>
  <si>
    <t>CONFIGURACIÓN DE UNIDADES</t>
  </si>
  <si>
    <t>ha</t>
  </si>
  <si>
    <t>Km</t>
  </si>
  <si>
    <t>%</t>
  </si>
  <si>
    <t>-</t>
  </si>
  <si>
    <t>X</t>
  </si>
  <si>
    <t>Anexo 3. Cartera de coordenadas</t>
  </si>
  <si>
    <t>RESPONSABLES SDA</t>
  </si>
  <si>
    <t>SDA</t>
  </si>
  <si>
    <t>Liliana Castro Rodríguez</t>
  </si>
  <si>
    <r>
      <t>NOMBRE DEL INCENDIO FORESTAL A GEOREFERENCIAR</t>
    </r>
    <r>
      <rPr>
        <b/>
        <vertAlign val="superscript"/>
        <sz val="11"/>
        <color theme="1"/>
        <rFont val="Arial Narrow"/>
        <family val="2"/>
      </rPr>
      <t>1</t>
    </r>
  </si>
  <si>
    <t>Brinzal</t>
  </si>
  <si>
    <t>NA</t>
  </si>
  <si>
    <t>CL 54 A SUR 10 - CL 51 SUR 5F</t>
  </si>
  <si>
    <t>Escuela de Artillería</t>
  </si>
  <si>
    <t>Tunjuelito</t>
  </si>
  <si>
    <t>FECHA DEL INICIO DEL INCENDIO FORESTAL</t>
  </si>
  <si>
    <t>Diciembre 4 de 2023</t>
  </si>
  <si>
    <t>N° DE POLÍGONOS: 1</t>
  </si>
  <si>
    <r>
      <t xml:space="preserve">OBSERVACIONES
</t>
    </r>
    <r>
      <rPr>
        <sz val="11"/>
        <color theme="1"/>
        <rFont val="Arial Narrow"/>
        <family val="2"/>
      </rPr>
      <t>Para la georreferenciación del incendio, la SDA y la UAECOB en conjunto, generaron el shape con el área afectada y el mapa correspondiente.</t>
    </r>
  </si>
  <si>
    <t>Adriana Vega Romero
David Sabogal Giraldo</t>
  </si>
  <si>
    <t>Enero y febrero de 2024</t>
  </si>
  <si>
    <t>Diego Francisco Rubio Goyes</t>
  </si>
  <si>
    <t>Febrero de 2024</t>
  </si>
  <si>
    <t>SECRETARÍA DISTRITAL DE AMBIENTE - SDA</t>
  </si>
  <si>
    <t xml:space="preserve">                                                                                                 TRANSECTO</t>
  </si>
  <si>
    <t>ARBUSTAL</t>
  </si>
  <si>
    <t>CATEGORÍA (Fustal, latizal o brinzal)</t>
  </si>
  <si>
    <t>Fustal y Latizal</t>
  </si>
  <si>
    <t>2 m * 25 m = 50 m2</t>
  </si>
  <si>
    <t>DAP (cm)</t>
  </si>
  <si>
    <t>HT (m)</t>
  </si>
  <si>
    <t>DAP1</t>
  </si>
  <si>
    <t>DAP2</t>
  </si>
  <si>
    <t>DAP3</t>
  </si>
  <si>
    <t>DAP4</t>
  </si>
  <si>
    <t xml:space="preserve">                                                                                       SUBPARCELAS TÉSTIGO</t>
  </si>
  <si>
    <t>2 m * 2 m = 4 m2</t>
  </si>
  <si>
    <t xml:space="preserve">                                                                                           PARCELAS TÉSTIGO</t>
  </si>
  <si>
    <t>10 m * 25 m = 250 m2</t>
  </si>
  <si>
    <t xml:space="preserve">                                                                                        HERBÁCEAS</t>
  </si>
  <si>
    <t>Herbáceas</t>
  </si>
  <si>
    <t>1 m X 1 m</t>
  </si>
  <si>
    <t>Musgo</t>
  </si>
  <si>
    <t>Adriana Vega Romero</t>
  </si>
  <si>
    <t>Marzo 7 de 2024</t>
  </si>
  <si>
    <t>Marzo 8 de 2024</t>
  </si>
  <si>
    <t>No. Parcela</t>
  </si>
  <si>
    <t>Tamaño</t>
  </si>
  <si>
    <t>Pto. GPS</t>
  </si>
  <si>
    <t>PT 4</t>
  </si>
  <si>
    <t>PT 5</t>
  </si>
  <si>
    <t>PT 6</t>
  </si>
  <si>
    <t>Helecho Botheris</t>
  </si>
  <si>
    <t>PT 1</t>
  </si>
  <si>
    <t>PT 2</t>
  </si>
  <si>
    <t>PT 3</t>
  </si>
  <si>
    <t>PT RETAMO 1</t>
  </si>
  <si>
    <t>5 m * 5 m = 25 m2</t>
  </si>
  <si>
    <t>1.1</t>
  </si>
  <si>
    <t>1.2</t>
  </si>
  <si>
    <t>PT ARB 2</t>
  </si>
  <si>
    <t>3.1</t>
  </si>
  <si>
    <t>2.1</t>
  </si>
  <si>
    <t>2.2</t>
  </si>
  <si>
    <t>3.2</t>
  </si>
  <si>
    <t>PT TRANSECTO 1</t>
  </si>
  <si>
    <t>Orquídea</t>
  </si>
  <si>
    <t>Rama negra</t>
  </si>
  <si>
    <t>Diente de león</t>
  </si>
  <si>
    <t>Pasto</t>
  </si>
  <si>
    <t>% OCUPACIÓN</t>
  </si>
  <si>
    <t>Resisteovejas</t>
  </si>
  <si>
    <t>Chilco</t>
  </si>
  <si>
    <t>Acacia negra</t>
  </si>
  <si>
    <t>Diente de León</t>
  </si>
  <si>
    <t>Vira vira</t>
  </si>
  <si>
    <t>El % de ocupación restante corresponde a suelo desnudo (4%)</t>
  </si>
  <si>
    <t>El % de ocupación restante corresponde a suelo desnudo (70%)</t>
  </si>
  <si>
    <t>Junco</t>
  </si>
  <si>
    <t>Retamo espinoso</t>
  </si>
  <si>
    <t>Retamo liso</t>
  </si>
  <si>
    <t>REITERACIONES</t>
  </si>
  <si>
    <t>Pasto 2</t>
  </si>
  <si>
    <t>Gurrubo</t>
  </si>
  <si>
    <t>Acacia blanca</t>
  </si>
  <si>
    <t>El % de ocupación restante corresponde a suelo desnudo (50%)</t>
  </si>
  <si>
    <t>Agave</t>
  </si>
  <si>
    <t>Pasto (2)</t>
  </si>
  <si>
    <t>El % de ocupación restante corresponde a suelo desnudo (60%)</t>
  </si>
  <si>
    <t>3.2.</t>
  </si>
  <si>
    <t>Entre 7,71 y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</si>
</sst>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sz val="11"/>
      <name val="Arial Narrow"/>
      <family val="2"/>
    </font>
    <font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20" fontId="5" fillId="0" borderId="8" xfId="0" applyNumberFormat="1" applyFont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5" fillId="0" borderId="0" xfId="0" applyFont="1"/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46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2" fontId="5" fillId="2" borderId="60" xfId="0" applyNumberFormat="1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164" fontId="5" fillId="2" borderId="29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0" fontId="5" fillId="2" borderId="39" xfId="0" applyNumberFormat="1" applyFont="1" applyFill="1" applyBorder="1" applyAlignment="1">
      <alignment horizontal="left" vertical="center" wrapText="1"/>
    </xf>
    <xf numFmtId="20" fontId="5" fillId="2" borderId="40" xfId="0" applyNumberFormat="1" applyFont="1" applyFill="1" applyBorder="1" applyAlignment="1">
      <alignment horizontal="left" vertical="center" wrapText="1"/>
    </xf>
    <xf numFmtId="20" fontId="5" fillId="2" borderId="41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9" fontId="5" fillId="2" borderId="19" xfId="0" applyNumberFormat="1" applyFont="1" applyFill="1" applyBorder="1" applyAlignment="1">
      <alignment horizontal="center" vertical="center" wrapText="1"/>
    </xf>
    <xf numFmtId="9" fontId="5" fillId="2" borderId="56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" fontId="5" fillId="2" borderId="55" xfId="0" applyNumberFormat="1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9" fontId="5" fillId="2" borderId="8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45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9" fontId="5" fillId="2" borderId="27" xfId="0" applyNumberFormat="1" applyFont="1" applyFill="1" applyBorder="1" applyAlignment="1">
      <alignment horizontal="center" vertical="center" wrapText="1"/>
    </xf>
    <xf numFmtId="9" fontId="5" fillId="2" borderId="61" xfId="0" applyNumberFormat="1" applyFont="1" applyFill="1" applyBorder="1" applyAlignment="1">
      <alignment horizontal="center" vertical="center" wrapText="1"/>
    </xf>
    <xf numFmtId="9" fontId="5" fillId="2" borderId="32" xfId="0" applyNumberFormat="1" applyFont="1" applyFill="1" applyBorder="1" applyAlignment="1">
      <alignment horizontal="center" vertical="center" wrapText="1"/>
    </xf>
    <xf numFmtId="9" fontId="5" fillId="2" borderId="18" xfId="0" applyNumberFormat="1" applyFont="1" applyFill="1" applyBorder="1" applyAlignment="1">
      <alignment horizontal="center" vertical="center" wrapText="1"/>
    </xf>
    <xf numFmtId="9" fontId="5" fillId="2" borderId="67" xfId="0" applyNumberFormat="1" applyFont="1" applyFill="1" applyBorder="1" applyAlignment="1">
      <alignment horizontal="center" vertical="center" wrapText="1"/>
    </xf>
    <xf numFmtId="9" fontId="5" fillId="2" borderId="65" xfId="0" applyNumberFormat="1" applyFont="1" applyFill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1" fontId="5" fillId="2" borderId="25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2" fontId="5" fillId="2" borderId="23" xfId="0" applyNumberFormat="1" applyFont="1" applyFill="1" applyBorder="1" applyAlignment="1">
      <alignment horizontal="center" vertical="center" wrapText="1"/>
    </xf>
    <xf numFmtId="2" fontId="5" fillId="2" borderId="24" xfId="0" applyNumberFormat="1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5" fillId="2" borderId="59" xfId="0" applyNumberFormat="1" applyFont="1" applyFill="1" applyBorder="1" applyAlignment="1">
      <alignment horizontal="center" vertical="center" wrapText="1"/>
    </xf>
    <xf numFmtId="2" fontId="5" fillId="2" borderId="51" xfId="0" applyNumberFormat="1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1" fontId="5" fillId="2" borderId="59" xfId="0" applyNumberFormat="1" applyFont="1" applyFill="1" applyBorder="1" applyAlignment="1">
      <alignment horizontal="center" vertical="center" wrapText="1"/>
    </xf>
    <xf numFmtId="1" fontId="5" fillId="2" borderId="51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2" fontId="5" fillId="2" borderId="60" xfId="0" applyNumberFormat="1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zoomScaleNormal="100" workbookViewId="0">
      <selection activeCell="C13" sqref="C13:D13"/>
    </sheetView>
  </sheetViews>
  <sheetFormatPr baseColWidth="10" defaultColWidth="11.44140625" defaultRowHeight="13.8" x14ac:dyDescent="0.3"/>
  <cols>
    <col min="1" max="1" width="13.33203125" style="1" customWidth="1"/>
    <col min="2" max="2" width="11.44140625" style="1"/>
    <col min="3" max="3" width="15.88671875" style="1" customWidth="1"/>
    <col min="4" max="4" width="12.88671875" style="1" customWidth="1"/>
    <col min="5" max="5" width="16.6640625" style="1" customWidth="1"/>
    <col min="6" max="6" width="18" style="1" customWidth="1"/>
    <col min="7" max="7" width="17.33203125" style="1" customWidth="1"/>
    <col min="8" max="8" width="17.88671875" style="1" customWidth="1"/>
    <col min="9" max="9" width="14.33203125" style="1" customWidth="1"/>
    <col min="10" max="10" width="13.33203125" style="1" customWidth="1"/>
    <col min="11" max="11" width="16.88671875" style="1" customWidth="1"/>
    <col min="12" max="16384" width="11.44140625" style="1"/>
  </cols>
  <sheetData>
    <row r="1" spans="1:11" ht="13.95" customHeight="1" thickBot="1" x14ac:dyDescent="0.35">
      <c r="A1" s="158" t="s">
        <v>84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13.95" customHeight="1" thickBot="1" x14ac:dyDescent="0.35">
      <c r="A2" s="160" t="s">
        <v>25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x14ac:dyDescent="0.3">
      <c r="A3" s="123" t="s">
        <v>26</v>
      </c>
      <c r="B3" s="127"/>
      <c r="C3" s="127"/>
      <c r="D3" s="127"/>
      <c r="E3" s="127"/>
      <c r="F3" s="127"/>
      <c r="G3" s="127"/>
      <c r="H3" s="127"/>
      <c r="I3" s="127"/>
      <c r="J3" s="26" t="s">
        <v>72</v>
      </c>
      <c r="K3" s="27" t="s">
        <v>27</v>
      </c>
    </row>
    <row r="4" spans="1:11" x14ac:dyDescent="0.3">
      <c r="A4" s="125" t="s">
        <v>28</v>
      </c>
      <c r="B4" s="157"/>
      <c r="C4" s="157"/>
      <c r="D4" s="157"/>
      <c r="E4" s="157"/>
      <c r="F4" s="157"/>
      <c r="G4" s="157"/>
      <c r="H4" s="157"/>
      <c r="I4" s="157"/>
      <c r="J4" s="157"/>
      <c r="K4" s="162"/>
    </row>
    <row r="5" spans="1:11" x14ac:dyDescent="0.3">
      <c r="A5" s="125"/>
      <c r="B5" s="157"/>
      <c r="C5" s="157"/>
      <c r="D5" s="157"/>
      <c r="E5" s="157"/>
      <c r="F5" s="157"/>
      <c r="G5" s="157"/>
      <c r="H5" s="157"/>
      <c r="I5" s="157"/>
      <c r="J5" s="157"/>
      <c r="K5" s="162"/>
    </row>
    <row r="6" spans="1:11" ht="15.75" customHeight="1" x14ac:dyDescent="0.3">
      <c r="A6" s="125" t="s">
        <v>29</v>
      </c>
      <c r="B6" s="157"/>
      <c r="C6" s="157"/>
      <c r="D6" s="157"/>
      <c r="E6" s="157"/>
      <c r="F6" s="157"/>
      <c r="G6" s="157"/>
      <c r="H6" s="157"/>
      <c r="I6" s="157"/>
      <c r="J6" s="33" t="s">
        <v>18</v>
      </c>
      <c r="K6" s="34">
        <v>1</v>
      </c>
    </row>
    <row r="7" spans="1:11" x14ac:dyDescent="0.3">
      <c r="A7" s="111" t="s">
        <v>95</v>
      </c>
      <c r="B7" s="112"/>
      <c r="C7" s="112"/>
      <c r="D7" s="112"/>
      <c r="E7" s="113" t="s">
        <v>99</v>
      </c>
      <c r="F7" s="113"/>
      <c r="G7" s="113"/>
      <c r="H7" s="113"/>
      <c r="I7" s="113"/>
      <c r="J7" s="113"/>
      <c r="K7" s="139"/>
    </row>
    <row r="8" spans="1:11" x14ac:dyDescent="0.3">
      <c r="A8" s="111" t="s">
        <v>80</v>
      </c>
      <c r="B8" s="112"/>
      <c r="C8" s="112"/>
      <c r="D8" s="112"/>
      <c r="E8" s="113" t="s">
        <v>98</v>
      </c>
      <c r="F8" s="113"/>
      <c r="G8" s="113"/>
      <c r="H8" s="113"/>
      <c r="I8" s="21" t="s">
        <v>11</v>
      </c>
      <c r="J8" s="113" t="s">
        <v>100</v>
      </c>
      <c r="K8" s="139"/>
    </row>
    <row r="9" spans="1:11" x14ac:dyDescent="0.3">
      <c r="A9" s="111" t="s">
        <v>101</v>
      </c>
      <c r="B9" s="112"/>
      <c r="C9" s="112"/>
      <c r="D9" s="112"/>
      <c r="E9" s="113" t="s">
        <v>102</v>
      </c>
      <c r="F9" s="113"/>
      <c r="G9" s="113"/>
      <c r="H9" s="113"/>
      <c r="I9" s="112" t="s">
        <v>81</v>
      </c>
      <c r="J9" s="112"/>
      <c r="K9" s="45">
        <v>0.64861111111111114</v>
      </c>
    </row>
    <row r="10" spans="1:11" ht="14.4" thickBot="1" x14ac:dyDescent="0.35">
      <c r="A10" s="148" t="s">
        <v>30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50"/>
    </row>
    <row r="11" spans="1:11" x14ac:dyDescent="0.3">
      <c r="A11" s="123" t="s">
        <v>31</v>
      </c>
      <c r="B11" s="127"/>
      <c r="C11" s="127"/>
      <c r="D11" s="124"/>
      <c r="E11" s="123" t="s">
        <v>32</v>
      </c>
      <c r="F11" s="127"/>
      <c r="G11" s="127"/>
      <c r="H11" s="124"/>
      <c r="I11" s="151" t="s">
        <v>85</v>
      </c>
      <c r="J11" s="152"/>
      <c r="K11" s="153"/>
    </row>
    <row r="12" spans="1:11" ht="17.25" customHeight="1" x14ac:dyDescent="0.3">
      <c r="A12" s="111" t="s">
        <v>33</v>
      </c>
      <c r="B12" s="112"/>
      <c r="C12" s="113" t="s">
        <v>97</v>
      </c>
      <c r="D12" s="118"/>
      <c r="E12" s="133" t="s">
        <v>34</v>
      </c>
      <c r="F12" s="85"/>
      <c r="G12" s="113" t="s">
        <v>97</v>
      </c>
      <c r="H12" s="118"/>
      <c r="I12" s="134" t="s">
        <v>35</v>
      </c>
      <c r="J12" s="135"/>
      <c r="K12" s="32" t="s">
        <v>97</v>
      </c>
    </row>
    <row r="13" spans="1:11" x14ac:dyDescent="0.3">
      <c r="A13" s="111" t="s">
        <v>36</v>
      </c>
      <c r="B13" s="112"/>
      <c r="C13" s="113" t="s">
        <v>97</v>
      </c>
      <c r="D13" s="118"/>
      <c r="E13" s="134" t="s">
        <v>37</v>
      </c>
      <c r="F13" s="135"/>
      <c r="G13" s="113" t="s">
        <v>97</v>
      </c>
      <c r="H13" s="118"/>
      <c r="I13" s="134" t="s">
        <v>38</v>
      </c>
      <c r="J13" s="135"/>
      <c r="K13" s="32" t="s">
        <v>97</v>
      </c>
    </row>
    <row r="14" spans="1:11" ht="14.4" thickBot="1" x14ac:dyDescent="0.35">
      <c r="A14" s="109" t="s">
        <v>39</v>
      </c>
      <c r="B14" s="110"/>
      <c r="C14" s="113" t="s">
        <v>97</v>
      </c>
      <c r="D14" s="118"/>
      <c r="E14" s="119" t="s">
        <v>40</v>
      </c>
      <c r="F14" s="120"/>
      <c r="G14" s="113" t="s">
        <v>97</v>
      </c>
      <c r="H14" s="118"/>
      <c r="I14" s="121" t="s">
        <v>73</v>
      </c>
      <c r="J14" s="122"/>
      <c r="K14" s="32" t="s">
        <v>97</v>
      </c>
    </row>
    <row r="15" spans="1:11" ht="21.75" customHeight="1" thickBot="1" x14ac:dyDescent="0.35">
      <c r="A15" s="154" t="s">
        <v>41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6"/>
    </row>
    <row r="16" spans="1:11" ht="21.75" customHeight="1" x14ac:dyDescent="0.3">
      <c r="A16" s="123" t="s">
        <v>42</v>
      </c>
      <c r="B16" s="124"/>
      <c r="C16" s="123" t="s">
        <v>43</v>
      </c>
      <c r="D16" s="127"/>
      <c r="E16" s="127"/>
      <c r="F16" s="127"/>
      <c r="G16" s="127" t="s">
        <v>77</v>
      </c>
      <c r="H16" s="127"/>
      <c r="I16" s="128"/>
      <c r="J16" s="129" t="s">
        <v>44</v>
      </c>
      <c r="K16" s="128"/>
    </row>
    <row r="17" spans="1:11" ht="21.75" customHeight="1" thickBot="1" x14ac:dyDescent="0.35">
      <c r="A17" s="125"/>
      <c r="B17" s="126"/>
      <c r="C17" s="130" t="s">
        <v>45</v>
      </c>
      <c r="D17" s="131"/>
      <c r="E17" s="131" t="s">
        <v>46</v>
      </c>
      <c r="F17" s="131"/>
      <c r="G17" s="131" t="s">
        <v>47</v>
      </c>
      <c r="H17" s="131"/>
      <c r="I17" s="132"/>
      <c r="J17" s="3" t="s">
        <v>48</v>
      </c>
      <c r="K17" s="32" t="s">
        <v>89</v>
      </c>
    </row>
    <row r="18" spans="1:11" ht="21.75" customHeight="1" thickBot="1" x14ac:dyDescent="0.35">
      <c r="A18" s="24" t="s">
        <v>74</v>
      </c>
      <c r="B18" s="25" t="s">
        <v>49</v>
      </c>
      <c r="C18" s="23" t="s">
        <v>76</v>
      </c>
      <c r="D18" s="28">
        <v>1</v>
      </c>
      <c r="E18" s="26" t="s">
        <v>74</v>
      </c>
      <c r="F18" s="26" t="s">
        <v>49</v>
      </c>
      <c r="G18" s="28" t="s">
        <v>50</v>
      </c>
      <c r="H18" s="28"/>
      <c r="I18" s="29" t="s">
        <v>14</v>
      </c>
      <c r="J18" s="37" t="s">
        <v>51</v>
      </c>
      <c r="K18" s="19" t="s">
        <v>89</v>
      </c>
    </row>
    <row r="19" spans="1:11" ht="28.5" customHeight="1" thickBot="1" x14ac:dyDescent="0.35">
      <c r="A19" s="39">
        <v>4.2300000000000004</v>
      </c>
      <c r="B19" s="22" t="s">
        <v>86</v>
      </c>
      <c r="C19" s="4" t="s">
        <v>52</v>
      </c>
      <c r="D19" s="18" t="s">
        <v>99</v>
      </c>
      <c r="E19" s="18">
        <v>4.2300000000000004</v>
      </c>
      <c r="F19" s="18" t="s">
        <v>86</v>
      </c>
      <c r="G19" s="18" t="s">
        <v>53</v>
      </c>
      <c r="H19" s="18"/>
      <c r="I19" s="19"/>
      <c r="J19" s="95" t="s">
        <v>54</v>
      </c>
      <c r="K19" s="96"/>
    </row>
    <row r="20" spans="1:11" ht="21.75" customHeight="1" x14ac:dyDescent="0.3">
      <c r="A20" s="24" t="s">
        <v>75</v>
      </c>
      <c r="B20" s="25" t="s">
        <v>49</v>
      </c>
      <c r="C20" s="5" t="str">
        <f>C18</f>
        <v xml:space="preserve">N° POLÍGONO </v>
      </c>
      <c r="D20" s="6"/>
      <c r="E20" s="6" t="s">
        <v>74</v>
      </c>
      <c r="F20" s="6" t="s">
        <v>49</v>
      </c>
      <c r="G20" s="6" t="s">
        <v>50</v>
      </c>
      <c r="H20" s="6"/>
      <c r="I20" s="7" t="s">
        <v>14</v>
      </c>
      <c r="J20" s="8" t="s">
        <v>55</v>
      </c>
      <c r="K20" s="32"/>
    </row>
    <row r="21" spans="1:11" ht="26.25" customHeight="1" thickBot="1" x14ac:dyDescent="0.35">
      <c r="A21" s="70">
        <v>1.96</v>
      </c>
      <c r="B21" s="22" t="s">
        <v>87</v>
      </c>
      <c r="C21" s="9" t="s">
        <v>52</v>
      </c>
      <c r="D21" s="18"/>
      <c r="E21" s="18"/>
      <c r="F21" s="18"/>
      <c r="G21" s="18" t="s">
        <v>53</v>
      </c>
      <c r="H21" s="18"/>
      <c r="I21" s="19"/>
      <c r="J21" s="8" t="s">
        <v>56</v>
      </c>
      <c r="K21" s="32"/>
    </row>
    <row r="22" spans="1:11" ht="21.75" customHeight="1" x14ac:dyDescent="0.3">
      <c r="A22" s="24" t="s">
        <v>57</v>
      </c>
      <c r="B22" s="25" t="s">
        <v>49</v>
      </c>
      <c r="C22" s="10" t="str">
        <f>C20</f>
        <v xml:space="preserve">N° POLÍGONO </v>
      </c>
      <c r="D22" s="26"/>
      <c r="E22" s="28" t="s">
        <v>74</v>
      </c>
      <c r="F22" s="28" t="s">
        <v>49</v>
      </c>
      <c r="G22" s="28" t="s">
        <v>50</v>
      </c>
      <c r="H22" s="28"/>
      <c r="I22" s="29" t="s">
        <v>14</v>
      </c>
      <c r="J22" s="8" t="s">
        <v>58</v>
      </c>
      <c r="K22" s="32"/>
    </row>
    <row r="23" spans="1:11" ht="28.5" customHeight="1" thickBot="1" x14ac:dyDescent="0.35">
      <c r="A23" s="1" t="s">
        <v>176</v>
      </c>
      <c r="B23" s="25" t="s">
        <v>88</v>
      </c>
      <c r="C23" s="9" t="s">
        <v>52</v>
      </c>
      <c r="D23" s="18"/>
      <c r="E23" s="18"/>
      <c r="F23" s="18"/>
      <c r="G23" s="18" t="s">
        <v>53</v>
      </c>
      <c r="H23" s="18"/>
      <c r="I23" s="19"/>
      <c r="J23" s="8" t="s">
        <v>59</v>
      </c>
      <c r="K23" s="32"/>
    </row>
    <row r="24" spans="1:11" ht="21.75" customHeight="1" x14ac:dyDescent="0.3">
      <c r="A24" s="97" t="s">
        <v>103</v>
      </c>
      <c r="B24" s="98"/>
      <c r="C24" s="10" t="str">
        <f>C18</f>
        <v xml:space="preserve">N° POLÍGONO </v>
      </c>
      <c r="D24" s="26"/>
      <c r="E24" s="28" t="s">
        <v>74</v>
      </c>
      <c r="F24" s="28" t="s">
        <v>49</v>
      </c>
      <c r="G24" s="28" t="s">
        <v>50</v>
      </c>
      <c r="H24" s="28"/>
      <c r="I24" s="29" t="s">
        <v>14</v>
      </c>
      <c r="J24" s="8" t="s">
        <v>60</v>
      </c>
      <c r="K24" s="32"/>
    </row>
    <row r="25" spans="1:11" ht="24" customHeight="1" thickBot="1" x14ac:dyDescent="0.35">
      <c r="A25" s="99"/>
      <c r="B25" s="100"/>
      <c r="C25" s="11" t="s">
        <v>52</v>
      </c>
      <c r="D25" s="2"/>
      <c r="E25" s="2"/>
      <c r="F25" s="2"/>
      <c r="G25" s="18" t="s">
        <v>53</v>
      </c>
      <c r="H25" s="18"/>
      <c r="I25" s="19"/>
      <c r="J25" s="12" t="s">
        <v>61</v>
      </c>
      <c r="K25" s="13" t="s">
        <v>90</v>
      </c>
    </row>
    <row r="26" spans="1:11" ht="21.75" customHeight="1" thickBot="1" x14ac:dyDescent="0.35">
      <c r="A26" s="101" t="s">
        <v>62</v>
      </c>
      <c r="B26" s="102"/>
      <c r="C26" s="102"/>
      <c r="D26" s="90" t="s">
        <v>106</v>
      </c>
      <c r="E26" s="90"/>
      <c r="F26" s="91"/>
      <c r="G26" s="143" t="s">
        <v>63</v>
      </c>
      <c r="H26" s="144"/>
      <c r="I26" s="145" t="s">
        <v>89</v>
      </c>
      <c r="J26" s="107"/>
      <c r="K26" s="108"/>
    </row>
    <row r="27" spans="1:11" ht="29.4" customHeight="1" thickBot="1" x14ac:dyDescent="0.35">
      <c r="A27" s="146" t="s">
        <v>64</v>
      </c>
      <c r="B27" s="147"/>
      <c r="C27" s="147"/>
      <c r="D27" s="103" t="s">
        <v>108</v>
      </c>
      <c r="E27" s="103"/>
      <c r="F27" s="104"/>
      <c r="G27" s="105" t="s">
        <v>92</v>
      </c>
      <c r="H27" s="106"/>
      <c r="I27" s="107" t="s">
        <v>105</v>
      </c>
      <c r="J27" s="107"/>
      <c r="K27" s="108"/>
    </row>
    <row r="28" spans="1:11" ht="21.75" customHeight="1" thickBot="1" x14ac:dyDescent="0.35">
      <c r="A28" s="14" t="s">
        <v>65</v>
      </c>
      <c r="B28" s="114" t="s">
        <v>91</v>
      </c>
      <c r="C28" s="115"/>
      <c r="D28" s="115"/>
      <c r="E28" s="115"/>
      <c r="F28" s="115"/>
      <c r="G28" s="116"/>
      <c r="H28" s="116"/>
      <c r="I28" s="116"/>
      <c r="J28" s="116"/>
      <c r="K28" s="117"/>
    </row>
    <row r="29" spans="1:11" ht="34.950000000000003" customHeight="1" thickBot="1" x14ac:dyDescent="0.35">
      <c r="A29" s="92" t="s">
        <v>104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</row>
    <row r="30" spans="1:11" ht="29.4" customHeight="1" x14ac:dyDescent="0.3">
      <c r="A30" s="16" t="s">
        <v>66</v>
      </c>
      <c r="B30" s="80" t="s">
        <v>105</v>
      </c>
      <c r="C30" s="80"/>
      <c r="D30" s="80"/>
      <c r="E30" s="17" t="s">
        <v>67</v>
      </c>
      <c r="F30" s="81" t="s">
        <v>94</v>
      </c>
      <c r="G30" s="81"/>
      <c r="H30" s="17" t="s">
        <v>68</v>
      </c>
      <c r="I30" s="81" t="s">
        <v>107</v>
      </c>
      <c r="J30" s="81"/>
      <c r="K30" s="82"/>
    </row>
    <row r="31" spans="1:11" ht="30" customHeight="1" x14ac:dyDescent="0.3">
      <c r="A31" s="20" t="s">
        <v>69</v>
      </c>
      <c r="B31" s="83" t="s">
        <v>105</v>
      </c>
      <c r="C31" s="84"/>
      <c r="D31" s="85"/>
      <c r="E31" s="21" t="s">
        <v>69</v>
      </c>
      <c r="F31" s="86" t="s">
        <v>94</v>
      </c>
      <c r="G31" s="87"/>
      <c r="H31" s="21" t="s">
        <v>69</v>
      </c>
      <c r="I31" s="86" t="s">
        <v>107</v>
      </c>
      <c r="J31" s="88"/>
      <c r="K31" s="89"/>
    </row>
    <row r="32" spans="1:11" ht="14.4" thickBot="1" x14ac:dyDescent="0.35">
      <c r="A32" s="30" t="s">
        <v>70</v>
      </c>
      <c r="B32" s="73" t="s">
        <v>93</v>
      </c>
      <c r="C32" s="74"/>
      <c r="D32" s="75"/>
      <c r="E32" s="31" t="s">
        <v>70</v>
      </c>
      <c r="F32" s="76" t="s">
        <v>93</v>
      </c>
      <c r="G32" s="77"/>
      <c r="H32" s="31" t="s">
        <v>70</v>
      </c>
      <c r="I32" s="76" t="s">
        <v>93</v>
      </c>
      <c r="J32" s="78"/>
      <c r="K32" s="79"/>
    </row>
    <row r="33" spans="1:11" x14ac:dyDescent="0.3">
      <c r="A33" s="140" t="s">
        <v>82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2"/>
    </row>
    <row r="34" spans="1:11" ht="14.4" customHeight="1" thickBot="1" x14ac:dyDescent="0.35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38"/>
    </row>
  </sheetData>
  <mergeCells count="64">
    <mergeCell ref="A6:I6"/>
    <mergeCell ref="A1:K1"/>
    <mergeCell ref="A2:K2"/>
    <mergeCell ref="A3:I3"/>
    <mergeCell ref="A4:K4"/>
    <mergeCell ref="A5:K5"/>
    <mergeCell ref="A34:K34"/>
    <mergeCell ref="E7:K7"/>
    <mergeCell ref="A33:K33"/>
    <mergeCell ref="A7:D7"/>
    <mergeCell ref="A8:D8"/>
    <mergeCell ref="E8:H8"/>
    <mergeCell ref="J8:K8"/>
    <mergeCell ref="G26:H26"/>
    <mergeCell ref="I26:K26"/>
    <mergeCell ref="A27:C27"/>
    <mergeCell ref="A10:K10"/>
    <mergeCell ref="A11:D11"/>
    <mergeCell ref="E11:H11"/>
    <mergeCell ref="I11:K11"/>
    <mergeCell ref="A15:K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A9:D9"/>
    <mergeCell ref="E9:H9"/>
    <mergeCell ref="I9:J9"/>
    <mergeCell ref="B28:K28"/>
    <mergeCell ref="C14:D14"/>
    <mergeCell ref="E14:F14"/>
    <mergeCell ref="G14:H14"/>
    <mergeCell ref="I14:J14"/>
    <mergeCell ref="A16:B17"/>
    <mergeCell ref="C16:F16"/>
    <mergeCell ref="G16:I16"/>
    <mergeCell ref="J16:K16"/>
    <mergeCell ref="C17:D17"/>
    <mergeCell ref="E17:F17"/>
    <mergeCell ref="G17:I17"/>
    <mergeCell ref="D26:F26"/>
    <mergeCell ref="A29:K29"/>
    <mergeCell ref="J19:K19"/>
    <mergeCell ref="A24:B25"/>
    <mergeCell ref="A26:C26"/>
    <mergeCell ref="D27:F27"/>
    <mergeCell ref="G27:H27"/>
    <mergeCell ref="I27:K27"/>
    <mergeCell ref="B32:D32"/>
    <mergeCell ref="F32:G32"/>
    <mergeCell ref="I32:K32"/>
    <mergeCell ref="B30:D30"/>
    <mergeCell ref="F30:G30"/>
    <mergeCell ref="I30:K30"/>
    <mergeCell ref="B31:D31"/>
    <mergeCell ref="F31:G31"/>
    <mergeCell ref="I31:K31"/>
  </mergeCells>
  <pageMargins left="0.70866141732283472" right="0.70866141732283472" top="0.74803149606299213" bottom="0.74803149606299213" header="0.31496062992125984" footer="0.31496062992125984"/>
  <pageSetup paperSize="3" scale="98" orientation="landscape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A330-E3EC-48EF-B124-B9A85C4191B3}">
  <dimension ref="A1:M15"/>
  <sheetViews>
    <sheetView zoomScale="90" zoomScaleNormal="90" workbookViewId="0">
      <selection activeCell="H16" sqref="H16"/>
    </sheetView>
  </sheetViews>
  <sheetFormatPr baseColWidth="10" defaultColWidth="11.5546875" defaultRowHeight="13.8" x14ac:dyDescent="0.25"/>
  <cols>
    <col min="1" max="8" width="11.5546875" style="54"/>
    <col min="9" max="9" width="17.88671875" style="54" customWidth="1"/>
    <col min="10" max="11" width="11.5546875" style="54"/>
    <col min="12" max="12" width="15.5546875" style="54" customWidth="1"/>
    <col min="13" max="13" width="20.33203125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  <c r="L4" s="15" t="s">
        <v>18</v>
      </c>
      <c r="M4" s="46">
        <v>10</v>
      </c>
    </row>
    <row r="5" spans="1:13" ht="14.4" thickBot="1" x14ac:dyDescent="0.3">
      <c r="A5" s="183" t="s">
        <v>7</v>
      </c>
      <c r="B5" s="184"/>
      <c r="C5" s="184"/>
      <c r="D5" s="225"/>
      <c r="E5" s="194" t="s">
        <v>99</v>
      </c>
      <c r="F5" s="116"/>
      <c r="G5" s="116"/>
      <c r="H5" s="117"/>
      <c r="I5" s="42" t="s">
        <v>17</v>
      </c>
      <c r="J5" s="194" t="s">
        <v>89</v>
      </c>
      <c r="K5" s="117"/>
      <c r="L5" s="42" t="s">
        <v>11</v>
      </c>
      <c r="M5" s="38" t="s">
        <v>100</v>
      </c>
    </row>
    <row r="6" spans="1:13" x14ac:dyDescent="0.25">
      <c r="A6" s="155" t="s">
        <v>78</v>
      </c>
      <c r="B6" s="155"/>
      <c r="C6" s="156"/>
      <c r="D6" s="99" t="s">
        <v>20</v>
      </c>
      <c r="E6" s="100"/>
      <c r="F6" s="124" t="s">
        <v>2</v>
      </c>
      <c r="G6" s="152"/>
      <c r="H6" s="153"/>
      <c r="I6" s="151" t="s">
        <v>22</v>
      </c>
      <c r="J6" s="152"/>
      <c r="K6" s="152"/>
      <c r="L6" s="152"/>
      <c r="M6" s="153"/>
    </row>
    <row r="7" spans="1:13" x14ac:dyDescent="0.25">
      <c r="A7" s="178"/>
      <c r="B7" s="178"/>
      <c r="C7" s="188"/>
      <c r="D7" s="191"/>
      <c r="E7" s="178"/>
      <c r="F7" s="223" t="s">
        <v>3</v>
      </c>
      <c r="G7" s="224"/>
      <c r="H7" s="34"/>
      <c r="I7" s="8" t="s">
        <v>6</v>
      </c>
      <c r="J7" s="212" t="s">
        <v>145</v>
      </c>
      <c r="K7" s="213"/>
      <c r="L7" s="33" t="s">
        <v>12</v>
      </c>
      <c r="M7" s="58"/>
    </row>
    <row r="8" spans="1:13" ht="27.6" x14ac:dyDescent="0.25">
      <c r="A8" s="125" t="s">
        <v>0</v>
      </c>
      <c r="B8" s="157"/>
      <c r="C8" s="34"/>
      <c r="D8" s="221" t="s">
        <v>111</v>
      </c>
      <c r="E8" s="139"/>
      <c r="F8" s="125" t="s">
        <v>4</v>
      </c>
      <c r="G8" s="157"/>
      <c r="H8" s="32"/>
      <c r="I8" s="8" t="s">
        <v>112</v>
      </c>
      <c r="J8" s="118" t="s">
        <v>96</v>
      </c>
      <c r="K8" s="166"/>
      <c r="L8" s="33" t="s">
        <v>13</v>
      </c>
      <c r="M8" s="58"/>
    </row>
    <row r="9" spans="1:13" ht="14.4" thickBot="1" x14ac:dyDescent="0.3">
      <c r="A9" s="192" t="s">
        <v>1</v>
      </c>
      <c r="B9" s="193"/>
      <c r="C9" s="49" t="s">
        <v>90</v>
      </c>
      <c r="D9" s="222"/>
      <c r="E9" s="104"/>
      <c r="F9" s="192" t="s">
        <v>5</v>
      </c>
      <c r="G9" s="193"/>
      <c r="H9" s="49" t="s">
        <v>90</v>
      </c>
      <c r="I9" s="44" t="s">
        <v>21</v>
      </c>
      <c r="J9" s="236" t="s">
        <v>122</v>
      </c>
      <c r="K9" s="237"/>
      <c r="L9" s="43" t="s">
        <v>14</v>
      </c>
      <c r="M9" s="19">
        <v>2559</v>
      </c>
    </row>
    <row r="10" spans="1:13" ht="14.4" thickBot="1" x14ac:dyDescent="0.3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87"/>
    </row>
    <row r="11" spans="1:13" ht="28.2" thickBot="1" x14ac:dyDescent="0.3">
      <c r="A11" s="189" t="s">
        <v>15</v>
      </c>
      <c r="B11" s="190"/>
      <c r="C11" s="116" t="s">
        <v>130</v>
      </c>
      <c r="D11" s="116"/>
      <c r="E11" s="117"/>
      <c r="F11" s="189" t="s">
        <v>16</v>
      </c>
      <c r="G11" s="190"/>
      <c r="H11" s="219" t="s">
        <v>129</v>
      </c>
      <c r="I11" s="219"/>
      <c r="J11" s="219"/>
      <c r="K11" s="220"/>
      <c r="L11" s="42" t="s">
        <v>83</v>
      </c>
      <c r="M11" s="38" t="s">
        <v>142</v>
      </c>
    </row>
    <row r="12" spans="1:13" ht="14.4" thickBot="1" x14ac:dyDescent="0.3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87"/>
    </row>
    <row r="13" spans="1:13" ht="16.5" customHeight="1" x14ac:dyDescent="0.25">
      <c r="A13" s="127" t="s">
        <v>9</v>
      </c>
      <c r="B13" s="123" t="s">
        <v>8</v>
      </c>
      <c r="C13" s="198" t="s">
        <v>79</v>
      </c>
      <c r="D13" s="155"/>
      <c r="E13" s="155"/>
      <c r="F13" s="199"/>
      <c r="G13" s="198" t="s">
        <v>156</v>
      </c>
      <c r="H13" s="199"/>
      <c r="I13" s="198" t="s">
        <v>116</v>
      </c>
      <c r="J13" s="199"/>
      <c r="K13" s="198" t="s">
        <v>19</v>
      </c>
      <c r="L13" s="155"/>
      <c r="M13" s="156"/>
    </row>
    <row r="14" spans="1:13" ht="14.4" thickBot="1" x14ac:dyDescent="0.3">
      <c r="A14" s="131"/>
      <c r="B14" s="130"/>
      <c r="C14" s="226"/>
      <c r="D14" s="149"/>
      <c r="E14" s="149"/>
      <c r="F14" s="232"/>
      <c r="G14" s="226"/>
      <c r="H14" s="232"/>
      <c r="I14" s="226"/>
      <c r="J14" s="232"/>
      <c r="K14" s="226"/>
      <c r="L14" s="149"/>
      <c r="M14" s="150"/>
    </row>
    <row r="15" spans="1:13" ht="20.399999999999999" customHeight="1" thickBot="1" x14ac:dyDescent="0.3">
      <c r="A15" s="62" t="s">
        <v>144</v>
      </c>
      <c r="B15" s="60">
        <v>1</v>
      </c>
      <c r="C15" s="194" t="s">
        <v>168</v>
      </c>
      <c r="D15" s="116"/>
      <c r="E15" s="116"/>
      <c r="F15" s="240"/>
      <c r="G15" s="241">
        <v>100</v>
      </c>
      <c r="H15" s="242"/>
      <c r="I15" s="238">
        <v>0.15</v>
      </c>
      <c r="J15" s="239"/>
      <c r="K15" s="194"/>
      <c r="L15" s="116"/>
      <c r="M15" s="117"/>
    </row>
  </sheetData>
  <mergeCells count="36">
    <mergeCell ref="A1:M1"/>
    <mergeCell ref="A2:M2"/>
    <mergeCell ref="A3:M3"/>
    <mergeCell ref="A4:K4"/>
    <mergeCell ref="A5:D5"/>
    <mergeCell ref="E5:H5"/>
    <mergeCell ref="J5:K5"/>
    <mergeCell ref="A6:C7"/>
    <mergeCell ref="D6:E7"/>
    <mergeCell ref="F6:H6"/>
    <mergeCell ref="I6:M6"/>
    <mergeCell ref="F7:G7"/>
    <mergeCell ref="J7:K7"/>
    <mergeCell ref="A10:M10"/>
    <mergeCell ref="A11:B11"/>
    <mergeCell ref="C11:E11"/>
    <mergeCell ref="F11:G11"/>
    <mergeCell ref="H11:K11"/>
    <mergeCell ref="A8:B8"/>
    <mergeCell ref="D8:E9"/>
    <mergeCell ref="F8:G8"/>
    <mergeCell ref="J8:K8"/>
    <mergeCell ref="A9:B9"/>
    <mergeCell ref="F9:G9"/>
    <mergeCell ref="J9:K9"/>
    <mergeCell ref="A13:A14"/>
    <mergeCell ref="B13:B14"/>
    <mergeCell ref="I13:J14"/>
    <mergeCell ref="I15:J15"/>
    <mergeCell ref="A12:M12"/>
    <mergeCell ref="C13:F14"/>
    <mergeCell ref="G13:H14"/>
    <mergeCell ref="K13:M14"/>
    <mergeCell ref="C15:F15"/>
    <mergeCell ref="G15:H15"/>
    <mergeCell ref="K15:M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13692-981A-4FA9-9533-0177E1320673}">
  <dimension ref="A1:L39"/>
  <sheetViews>
    <sheetView zoomScale="90" zoomScaleNormal="90" workbookViewId="0">
      <selection activeCell="B17" sqref="B17:C17"/>
    </sheetView>
  </sheetViews>
  <sheetFormatPr baseColWidth="10" defaultColWidth="11.5546875" defaultRowHeight="18.75" customHeight="1" x14ac:dyDescent="0.25"/>
  <cols>
    <col min="1" max="1" width="10.5546875" style="54" customWidth="1"/>
    <col min="2" max="2" width="14.6640625" style="54" customWidth="1"/>
    <col min="3" max="3" width="18.33203125" style="54" customWidth="1"/>
    <col min="4" max="7" width="11.5546875" style="54"/>
    <col min="8" max="8" width="19.88671875" style="54" customWidth="1"/>
    <col min="9" max="10" width="11.5546875" style="54"/>
    <col min="11" max="11" width="16.88671875" style="54" customWidth="1"/>
    <col min="12" max="12" width="22" style="54" customWidth="1"/>
    <col min="13" max="16384" width="11.5546875" style="54"/>
  </cols>
  <sheetData>
    <row r="1" spans="1:12" ht="18.75" customHeight="1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8.75" customHeight="1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 ht="18.75" customHeight="1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5"/>
    </row>
    <row r="4" spans="1:12" ht="18.75" customHeight="1" thickBot="1" x14ac:dyDescent="0.3">
      <c r="A4" s="183" t="s">
        <v>123</v>
      </c>
      <c r="B4" s="184"/>
      <c r="C4" s="184"/>
      <c r="D4" s="184"/>
      <c r="E4" s="184"/>
      <c r="F4" s="184"/>
      <c r="G4" s="184"/>
      <c r="H4" s="184"/>
      <c r="I4" s="184"/>
      <c r="J4" s="185"/>
      <c r="K4" s="15" t="s">
        <v>18</v>
      </c>
      <c r="L4" s="46">
        <v>11</v>
      </c>
    </row>
    <row r="5" spans="1:12" ht="18.75" customHeight="1" thickBot="1" x14ac:dyDescent="0.3">
      <c r="A5" s="183" t="s">
        <v>7</v>
      </c>
      <c r="B5" s="184"/>
      <c r="C5" s="225"/>
      <c r="D5" s="194" t="s">
        <v>99</v>
      </c>
      <c r="E5" s="116"/>
      <c r="F5" s="116"/>
      <c r="G5" s="117"/>
      <c r="H5" s="42" t="s">
        <v>17</v>
      </c>
      <c r="I5" s="194" t="s">
        <v>89</v>
      </c>
      <c r="J5" s="117"/>
      <c r="K5" s="42" t="s">
        <v>11</v>
      </c>
      <c r="L5" s="38" t="s">
        <v>100</v>
      </c>
    </row>
    <row r="6" spans="1:12" ht="18.75" customHeight="1" x14ac:dyDescent="0.25">
      <c r="A6" s="155" t="s">
        <v>78</v>
      </c>
      <c r="B6" s="156"/>
      <c r="C6" s="99" t="s">
        <v>20</v>
      </c>
      <c r="D6" s="100"/>
      <c r="E6" s="124" t="s">
        <v>2</v>
      </c>
      <c r="F6" s="152"/>
      <c r="G6" s="153"/>
      <c r="H6" s="151" t="s">
        <v>22</v>
      </c>
      <c r="I6" s="152"/>
      <c r="J6" s="152"/>
      <c r="K6" s="152"/>
      <c r="L6" s="153"/>
    </row>
    <row r="7" spans="1:12" ht="18.75" customHeight="1" x14ac:dyDescent="0.25">
      <c r="A7" s="178"/>
      <c r="B7" s="188"/>
      <c r="C7" s="191"/>
      <c r="D7" s="178"/>
      <c r="E7" s="223" t="s">
        <v>3</v>
      </c>
      <c r="F7" s="224"/>
      <c r="G7" s="34"/>
      <c r="H7" s="8" t="s">
        <v>6</v>
      </c>
      <c r="I7" s="212">
        <v>2</v>
      </c>
      <c r="J7" s="213"/>
      <c r="K7" s="33" t="s">
        <v>12</v>
      </c>
      <c r="L7" s="58"/>
    </row>
    <row r="8" spans="1:12" ht="26.4" customHeight="1" x14ac:dyDescent="0.25">
      <c r="A8" s="24" t="s">
        <v>0</v>
      </c>
      <c r="B8" s="34"/>
      <c r="C8" s="221" t="s">
        <v>111</v>
      </c>
      <c r="D8" s="139"/>
      <c r="E8" s="125" t="s">
        <v>4</v>
      </c>
      <c r="F8" s="157"/>
      <c r="G8" s="32"/>
      <c r="H8" s="8" t="s">
        <v>112</v>
      </c>
      <c r="I8" s="118" t="s">
        <v>113</v>
      </c>
      <c r="J8" s="166"/>
      <c r="K8" s="33" t="s">
        <v>13</v>
      </c>
      <c r="L8" s="58"/>
    </row>
    <row r="9" spans="1:12" ht="18.75" customHeight="1" thickBot="1" x14ac:dyDescent="0.3">
      <c r="A9" s="4" t="s">
        <v>1</v>
      </c>
      <c r="B9" s="49" t="s">
        <v>90</v>
      </c>
      <c r="C9" s="222"/>
      <c r="D9" s="104"/>
      <c r="E9" s="192" t="s">
        <v>5</v>
      </c>
      <c r="F9" s="193"/>
      <c r="G9" s="49" t="s">
        <v>90</v>
      </c>
      <c r="H9" s="44" t="s">
        <v>21</v>
      </c>
      <c r="I9" s="167" t="s">
        <v>124</v>
      </c>
      <c r="J9" s="169"/>
      <c r="K9" s="43" t="s">
        <v>14</v>
      </c>
      <c r="L9" s="19">
        <v>2562</v>
      </c>
    </row>
    <row r="10" spans="1:12" ht="18.75" customHeight="1" thickBot="1" x14ac:dyDescent="0.3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87"/>
    </row>
    <row r="11" spans="1:12" ht="18.75" customHeight="1" thickBot="1" x14ac:dyDescent="0.3">
      <c r="A11" s="42" t="s">
        <v>15</v>
      </c>
      <c r="B11" s="116" t="s">
        <v>131</v>
      </c>
      <c r="C11" s="116"/>
      <c r="D11" s="117"/>
      <c r="E11" s="189" t="s">
        <v>16</v>
      </c>
      <c r="F11" s="190"/>
      <c r="G11" s="219" t="s">
        <v>129</v>
      </c>
      <c r="H11" s="219"/>
      <c r="I11" s="219"/>
      <c r="J11" s="220"/>
      <c r="K11" s="42" t="s">
        <v>83</v>
      </c>
      <c r="L11" s="38" t="s">
        <v>146</v>
      </c>
    </row>
    <row r="12" spans="1:12" ht="18.75" customHeight="1" thickBot="1" x14ac:dyDescent="0.3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87"/>
    </row>
    <row r="13" spans="1:12" ht="18.75" customHeight="1" x14ac:dyDescent="0.25">
      <c r="A13" s="123" t="s">
        <v>8</v>
      </c>
      <c r="B13" s="127" t="s">
        <v>79</v>
      </c>
      <c r="C13" s="127"/>
      <c r="D13" s="127" t="s">
        <v>115</v>
      </c>
      <c r="E13" s="127"/>
      <c r="F13" s="127"/>
      <c r="G13" s="127"/>
      <c r="H13" s="198" t="s">
        <v>116</v>
      </c>
      <c r="I13" s="199"/>
      <c r="J13" s="198" t="s">
        <v>167</v>
      </c>
      <c r="K13" s="199"/>
      <c r="L13" s="128" t="s">
        <v>19</v>
      </c>
    </row>
    <row r="14" spans="1:12" ht="18.75" customHeight="1" thickBot="1" x14ac:dyDescent="0.3">
      <c r="A14" s="130"/>
      <c r="B14" s="131"/>
      <c r="C14" s="131"/>
      <c r="D14" s="41" t="s">
        <v>117</v>
      </c>
      <c r="E14" s="41" t="s">
        <v>118</v>
      </c>
      <c r="F14" s="41" t="s">
        <v>119</v>
      </c>
      <c r="G14" s="41" t="s">
        <v>120</v>
      </c>
      <c r="H14" s="176"/>
      <c r="I14" s="214"/>
      <c r="J14" s="176"/>
      <c r="K14" s="214"/>
      <c r="L14" s="132"/>
    </row>
    <row r="15" spans="1:12" ht="18.75" customHeight="1" x14ac:dyDescent="0.25">
      <c r="A15" s="66">
        <v>1</v>
      </c>
      <c r="B15" s="107" t="s">
        <v>165</v>
      </c>
      <c r="C15" s="215"/>
      <c r="D15" s="68">
        <v>5.625</v>
      </c>
      <c r="E15" s="68"/>
      <c r="F15" s="68"/>
      <c r="G15" s="68"/>
      <c r="H15" s="216">
        <v>1.6</v>
      </c>
      <c r="I15" s="216"/>
      <c r="J15" s="107">
        <v>8</v>
      </c>
      <c r="K15" s="107"/>
      <c r="L15" s="61"/>
    </row>
    <row r="16" spans="1:12" ht="18.75" customHeight="1" x14ac:dyDescent="0.25">
      <c r="A16" s="40">
        <v>2</v>
      </c>
      <c r="B16" s="113" t="s">
        <v>165</v>
      </c>
      <c r="C16" s="208"/>
      <c r="D16" s="52">
        <v>4.4444444444444446</v>
      </c>
      <c r="E16" s="52"/>
      <c r="F16" s="52"/>
      <c r="G16" s="52"/>
      <c r="H16" s="209">
        <v>1.6</v>
      </c>
      <c r="I16" s="209"/>
      <c r="J16" s="113">
        <v>9</v>
      </c>
      <c r="K16" s="113"/>
      <c r="L16" s="40"/>
    </row>
    <row r="17" spans="1:12" ht="18.75" customHeight="1" x14ac:dyDescent="0.25">
      <c r="A17" s="40">
        <v>3</v>
      </c>
      <c r="B17" s="113" t="s">
        <v>165</v>
      </c>
      <c r="C17" s="208"/>
      <c r="D17" s="52">
        <v>3.8888888888888888</v>
      </c>
      <c r="E17" s="52"/>
      <c r="F17" s="52"/>
      <c r="G17" s="52"/>
      <c r="H17" s="209">
        <v>1.6</v>
      </c>
      <c r="I17" s="209"/>
      <c r="J17" s="113">
        <v>9</v>
      </c>
      <c r="K17" s="113"/>
      <c r="L17" s="40"/>
    </row>
    <row r="18" spans="1:12" ht="18.75" customHeight="1" x14ac:dyDescent="0.25">
      <c r="A18" s="40">
        <v>4</v>
      </c>
      <c r="B18" s="113" t="s">
        <v>165</v>
      </c>
      <c r="C18" s="208"/>
      <c r="D18" s="52">
        <v>5</v>
      </c>
      <c r="E18" s="52"/>
      <c r="F18" s="52"/>
      <c r="G18" s="52"/>
      <c r="H18" s="209">
        <v>1.6</v>
      </c>
      <c r="I18" s="209"/>
      <c r="J18" s="113">
        <v>9</v>
      </c>
      <c r="K18" s="113"/>
      <c r="L18" s="40"/>
    </row>
    <row r="19" spans="1:12" ht="18.75" customHeight="1" x14ac:dyDescent="0.25">
      <c r="A19" s="40">
        <v>5</v>
      </c>
      <c r="B19" s="113" t="s">
        <v>165</v>
      </c>
      <c r="C19" s="208"/>
      <c r="D19" s="52">
        <v>5</v>
      </c>
      <c r="E19" s="52"/>
      <c r="F19" s="52"/>
      <c r="G19" s="52"/>
      <c r="H19" s="209">
        <v>1.6</v>
      </c>
      <c r="I19" s="209"/>
      <c r="J19" s="113">
        <v>9</v>
      </c>
      <c r="K19" s="113"/>
      <c r="L19" s="40"/>
    </row>
    <row r="20" spans="1:12" ht="18.75" customHeight="1" x14ac:dyDescent="0.25">
      <c r="A20" s="40">
        <v>6</v>
      </c>
      <c r="B20" s="113" t="s">
        <v>165</v>
      </c>
      <c r="C20" s="208"/>
      <c r="D20" s="52">
        <v>4.2222222222222223</v>
      </c>
      <c r="E20" s="52"/>
      <c r="F20" s="52"/>
      <c r="G20" s="52"/>
      <c r="H20" s="209">
        <v>1.6</v>
      </c>
      <c r="I20" s="209"/>
      <c r="J20" s="113">
        <v>9</v>
      </c>
      <c r="K20" s="113"/>
      <c r="L20" s="40"/>
    </row>
    <row r="21" spans="1:12" ht="18.75" customHeight="1" x14ac:dyDescent="0.25">
      <c r="A21" s="40">
        <v>7</v>
      </c>
      <c r="B21" s="113" t="s">
        <v>165</v>
      </c>
      <c r="C21" s="208"/>
      <c r="D21" s="52">
        <v>5.625</v>
      </c>
      <c r="E21" s="52"/>
      <c r="F21" s="52"/>
      <c r="G21" s="52"/>
      <c r="H21" s="209">
        <v>1.6</v>
      </c>
      <c r="I21" s="209"/>
      <c r="J21" s="113">
        <v>8</v>
      </c>
      <c r="K21" s="113"/>
      <c r="L21" s="40"/>
    </row>
    <row r="22" spans="1:12" ht="18.75" customHeight="1" x14ac:dyDescent="0.25">
      <c r="A22" s="40">
        <v>8</v>
      </c>
      <c r="B22" s="113" t="s">
        <v>165</v>
      </c>
      <c r="C22" s="208"/>
      <c r="D22" s="52">
        <v>4.625</v>
      </c>
      <c r="E22" s="52"/>
      <c r="F22" s="52"/>
      <c r="G22" s="52"/>
      <c r="H22" s="209">
        <v>1.6</v>
      </c>
      <c r="I22" s="209"/>
      <c r="J22" s="113">
        <v>8</v>
      </c>
      <c r="K22" s="113"/>
      <c r="L22" s="40"/>
    </row>
    <row r="23" spans="1:12" ht="18.75" customHeight="1" x14ac:dyDescent="0.25">
      <c r="A23" s="40">
        <v>9</v>
      </c>
      <c r="B23" s="113" t="s">
        <v>165</v>
      </c>
      <c r="C23" s="208"/>
      <c r="D23" s="52">
        <v>5.625</v>
      </c>
      <c r="E23" s="52"/>
      <c r="F23" s="52"/>
      <c r="G23" s="52"/>
      <c r="H23" s="209">
        <v>1.7</v>
      </c>
      <c r="I23" s="209"/>
      <c r="J23" s="113">
        <v>8</v>
      </c>
      <c r="K23" s="113"/>
      <c r="L23" s="40"/>
    </row>
    <row r="24" spans="1:12" ht="18.75" customHeight="1" x14ac:dyDescent="0.25">
      <c r="A24" s="40">
        <v>10</v>
      </c>
      <c r="B24" s="145" t="s">
        <v>165</v>
      </c>
      <c r="C24" s="243"/>
      <c r="D24" s="65">
        <v>6.4285714285714288</v>
      </c>
      <c r="E24" s="65"/>
      <c r="F24" s="65"/>
      <c r="G24" s="65"/>
      <c r="H24" s="244">
        <v>1.7</v>
      </c>
      <c r="I24" s="244"/>
      <c r="J24" s="245">
        <v>7</v>
      </c>
      <c r="K24" s="245"/>
      <c r="L24" s="7"/>
    </row>
    <row r="25" spans="1:12" ht="18.75" customHeight="1" x14ac:dyDescent="0.25">
      <c r="A25" s="40">
        <v>11</v>
      </c>
      <c r="B25" s="113" t="s">
        <v>169</v>
      </c>
      <c r="C25" s="208"/>
      <c r="D25" s="52">
        <v>4</v>
      </c>
      <c r="E25" s="52"/>
      <c r="F25" s="52"/>
      <c r="G25" s="52"/>
      <c r="H25" s="209">
        <v>1.8</v>
      </c>
      <c r="I25" s="209"/>
      <c r="J25" s="113">
        <v>1</v>
      </c>
      <c r="K25" s="113"/>
      <c r="L25" s="32"/>
    </row>
    <row r="26" spans="1:12" ht="18.75" customHeight="1" x14ac:dyDescent="0.25">
      <c r="A26" s="40">
        <v>12</v>
      </c>
      <c r="B26" s="113" t="s">
        <v>169</v>
      </c>
      <c r="C26" s="208"/>
      <c r="D26" s="52">
        <v>4</v>
      </c>
      <c r="E26" s="52"/>
      <c r="F26" s="52"/>
      <c r="G26" s="52"/>
      <c r="H26" s="209">
        <v>1.85</v>
      </c>
      <c r="I26" s="209"/>
      <c r="J26" s="113">
        <v>1</v>
      </c>
      <c r="K26" s="113"/>
      <c r="L26" s="32"/>
    </row>
    <row r="27" spans="1:12" ht="18.75" customHeight="1" x14ac:dyDescent="0.25">
      <c r="A27" s="40">
        <v>13</v>
      </c>
      <c r="B27" s="113" t="s">
        <v>170</v>
      </c>
      <c r="C27" s="208"/>
      <c r="D27" s="52">
        <v>26</v>
      </c>
      <c r="E27" s="52"/>
      <c r="F27" s="52"/>
      <c r="G27" s="52"/>
      <c r="H27" s="209">
        <v>3</v>
      </c>
      <c r="I27" s="209"/>
      <c r="J27" s="113">
        <v>1</v>
      </c>
      <c r="K27" s="113"/>
      <c r="L27" s="32"/>
    </row>
    <row r="28" spans="1:12" ht="18.75" customHeight="1" x14ac:dyDescent="0.25">
      <c r="A28" s="40">
        <v>14</v>
      </c>
      <c r="B28" s="113" t="s">
        <v>170</v>
      </c>
      <c r="C28" s="208"/>
      <c r="D28" s="52">
        <v>12</v>
      </c>
      <c r="E28" s="52"/>
      <c r="F28" s="52"/>
      <c r="G28" s="52"/>
      <c r="H28" s="209">
        <v>2.5</v>
      </c>
      <c r="I28" s="209"/>
      <c r="J28" s="113">
        <v>2</v>
      </c>
      <c r="K28" s="113"/>
      <c r="L28" s="32"/>
    </row>
    <row r="29" spans="1:12" ht="18.75" customHeight="1" x14ac:dyDescent="0.25">
      <c r="A29" s="40">
        <v>15</v>
      </c>
      <c r="B29" s="118" t="s">
        <v>159</v>
      </c>
      <c r="C29" s="166"/>
      <c r="D29" s="52">
        <v>25</v>
      </c>
      <c r="E29" s="52"/>
      <c r="F29" s="52"/>
      <c r="G29" s="52"/>
      <c r="H29" s="209">
        <v>2.5</v>
      </c>
      <c r="I29" s="209"/>
      <c r="J29" s="113">
        <v>3</v>
      </c>
      <c r="K29" s="113"/>
      <c r="L29" s="32"/>
    </row>
    <row r="30" spans="1:12" ht="18.75" customHeight="1" x14ac:dyDescent="0.25">
      <c r="A30" s="40">
        <v>16</v>
      </c>
      <c r="B30" s="118" t="s">
        <v>159</v>
      </c>
      <c r="C30" s="166"/>
      <c r="D30" s="52">
        <v>38</v>
      </c>
      <c r="E30" s="52"/>
      <c r="F30" s="52"/>
      <c r="G30" s="52"/>
      <c r="H30" s="209">
        <v>3</v>
      </c>
      <c r="I30" s="209"/>
      <c r="J30" s="113">
        <v>4</v>
      </c>
      <c r="K30" s="113"/>
      <c r="L30" s="32"/>
    </row>
    <row r="31" spans="1:12" ht="18.75" customHeight="1" x14ac:dyDescent="0.25">
      <c r="A31" s="40">
        <v>17</v>
      </c>
      <c r="B31" s="118" t="s">
        <v>159</v>
      </c>
      <c r="C31" s="166"/>
      <c r="D31" s="52">
        <v>42</v>
      </c>
      <c r="E31" s="52"/>
      <c r="F31" s="52"/>
      <c r="G31" s="52"/>
      <c r="H31" s="209">
        <v>2.5</v>
      </c>
      <c r="I31" s="209"/>
      <c r="J31" s="113">
        <v>1</v>
      </c>
      <c r="K31" s="113"/>
      <c r="L31" s="32"/>
    </row>
    <row r="32" spans="1:12" ht="18.75" customHeight="1" x14ac:dyDescent="0.25">
      <c r="A32" s="40">
        <v>18</v>
      </c>
      <c r="B32" s="118" t="s">
        <v>159</v>
      </c>
      <c r="C32" s="166"/>
      <c r="D32" s="52">
        <v>16</v>
      </c>
      <c r="E32" s="52"/>
      <c r="F32" s="52"/>
      <c r="G32" s="52"/>
      <c r="H32" s="209">
        <v>2.8</v>
      </c>
      <c r="I32" s="209"/>
      <c r="J32" s="113">
        <v>2</v>
      </c>
      <c r="K32" s="113"/>
      <c r="L32" s="32"/>
    </row>
    <row r="33" spans="1:12" ht="18.75" customHeight="1" x14ac:dyDescent="0.25">
      <c r="A33" s="40">
        <v>19</v>
      </c>
      <c r="B33" s="118" t="s">
        <v>159</v>
      </c>
      <c r="C33" s="166"/>
      <c r="D33" s="52">
        <v>12</v>
      </c>
      <c r="E33" s="52"/>
      <c r="F33" s="52"/>
      <c r="G33" s="52"/>
      <c r="H33" s="209">
        <v>2.9</v>
      </c>
      <c r="I33" s="209"/>
      <c r="J33" s="113">
        <v>1</v>
      </c>
      <c r="K33" s="113"/>
      <c r="L33" s="32"/>
    </row>
    <row r="34" spans="1:12" ht="18.75" customHeight="1" x14ac:dyDescent="0.25">
      <c r="A34" s="40">
        <v>20</v>
      </c>
      <c r="B34" s="118" t="s">
        <v>159</v>
      </c>
      <c r="C34" s="166"/>
      <c r="D34" s="52">
        <v>11</v>
      </c>
      <c r="E34" s="52"/>
      <c r="F34" s="52"/>
      <c r="G34" s="52"/>
      <c r="H34" s="209">
        <v>2.6</v>
      </c>
      <c r="I34" s="209"/>
      <c r="J34" s="113">
        <v>1</v>
      </c>
      <c r="K34" s="113"/>
      <c r="L34" s="32"/>
    </row>
    <row r="35" spans="1:12" ht="18.75" customHeight="1" x14ac:dyDescent="0.25">
      <c r="A35" s="40">
        <v>21</v>
      </c>
      <c r="B35" s="118" t="s">
        <v>159</v>
      </c>
      <c r="C35" s="166"/>
      <c r="D35" s="52">
        <v>34</v>
      </c>
      <c r="E35" s="52"/>
      <c r="F35" s="52"/>
      <c r="G35" s="52"/>
      <c r="H35" s="209">
        <v>3.1</v>
      </c>
      <c r="I35" s="209"/>
      <c r="J35" s="113">
        <v>2</v>
      </c>
      <c r="K35" s="113"/>
      <c r="L35" s="32"/>
    </row>
    <row r="36" spans="1:12" ht="18.75" customHeight="1" x14ac:dyDescent="0.25">
      <c r="A36" s="40">
        <v>22</v>
      </c>
      <c r="B36" s="118" t="s">
        <v>159</v>
      </c>
      <c r="C36" s="166"/>
      <c r="D36" s="52">
        <v>36</v>
      </c>
      <c r="E36" s="52"/>
      <c r="F36" s="52"/>
      <c r="G36" s="52"/>
      <c r="H36" s="209">
        <v>2.6</v>
      </c>
      <c r="I36" s="209"/>
      <c r="J36" s="113">
        <v>3</v>
      </c>
      <c r="K36" s="113"/>
      <c r="L36" s="32"/>
    </row>
    <row r="37" spans="1:12" ht="18.75" customHeight="1" x14ac:dyDescent="0.25">
      <c r="A37" s="40">
        <v>23</v>
      </c>
      <c r="B37" s="118" t="s">
        <v>159</v>
      </c>
      <c r="C37" s="166"/>
      <c r="D37" s="52">
        <v>25</v>
      </c>
      <c r="E37" s="52"/>
      <c r="F37" s="52"/>
      <c r="G37" s="52"/>
      <c r="H37" s="209">
        <v>2.9</v>
      </c>
      <c r="I37" s="209"/>
      <c r="J37" s="113">
        <v>2</v>
      </c>
      <c r="K37" s="113"/>
      <c r="L37" s="32"/>
    </row>
    <row r="38" spans="1:12" ht="18.75" customHeight="1" x14ac:dyDescent="0.25">
      <c r="A38" s="40">
        <v>24</v>
      </c>
      <c r="B38" s="118" t="s">
        <v>159</v>
      </c>
      <c r="C38" s="166"/>
      <c r="D38" s="52">
        <v>29</v>
      </c>
      <c r="E38" s="52"/>
      <c r="F38" s="52"/>
      <c r="G38" s="52"/>
      <c r="H38" s="209">
        <v>2.5</v>
      </c>
      <c r="I38" s="209"/>
      <c r="J38" s="113">
        <v>1</v>
      </c>
      <c r="K38" s="113"/>
      <c r="L38" s="32"/>
    </row>
    <row r="39" spans="1:12" ht="18.75" customHeight="1" thickBot="1" x14ac:dyDescent="0.3">
      <c r="A39" s="72">
        <v>25</v>
      </c>
      <c r="B39" s="167" t="s">
        <v>159</v>
      </c>
      <c r="C39" s="169"/>
      <c r="D39" s="55">
        <v>31</v>
      </c>
      <c r="E39" s="55"/>
      <c r="F39" s="55"/>
      <c r="G39" s="55"/>
      <c r="H39" s="207">
        <v>3</v>
      </c>
      <c r="I39" s="207"/>
      <c r="J39" s="103">
        <v>1</v>
      </c>
      <c r="K39" s="103"/>
      <c r="L39" s="19"/>
    </row>
  </sheetData>
  <mergeCells count="104">
    <mergeCell ref="B24:C24"/>
    <mergeCell ref="H24:I24"/>
    <mergeCell ref="J24:K24"/>
    <mergeCell ref="B22:C22"/>
    <mergeCell ref="H22:I22"/>
    <mergeCell ref="J22:K22"/>
    <mergeCell ref="B23:C23"/>
    <mergeCell ref="H23:I23"/>
    <mergeCell ref="J23:K23"/>
    <mergeCell ref="B29:C29"/>
    <mergeCell ref="H29:I29"/>
    <mergeCell ref="J29:K29"/>
    <mergeCell ref="B30:C30"/>
    <mergeCell ref="H30:I30"/>
    <mergeCell ref="J30:K30"/>
    <mergeCell ref="H31:I31"/>
    <mergeCell ref="J31:K31"/>
    <mergeCell ref="B32:C32"/>
    <mergeCell ref="H32:I32"/>
    <mergeCell ref="J32:K32"/>
    <mergeCell ref="B31:C31"/>
    <mergeCell ref="A1:L1"/>
    <mergeCell ref="A2:L2"/>
    <mergeCell ref="A3:L3"/>
    <mergeCell ref="A4:J4"/>
    <mergeCell ref="C6:D7"/>
    <mergeCell ref="E6:G6"/>
    <mergeCell ref="H6:L6"/>
    <mergeCell ref="E7:F7"/>
    <mergeCell ref="A5:C5"/>
    <mergeCell ref="D5:G5"/>
    <mergeCell ref="I5:J5"/>
    <mergeCell ref="A6:B7"/>
    <mergeCell ref="I7:J7"/>
    <mergeCell ref="A13:A14"/>
    <mergeCell ref="A12:L12"/>
    <mergeCell ref="C8:D9"/>
    <mergeCell ref="E8:F8"/>
    <mergeCell ref="E9:F9"/>
    <mergeCell ref="A10:L10"/>
    <mergeCell ref="B11:D11"/>
    <mergeCell ref="E11:F11"/>
    <mergeCell ref="I8:J8"/>
    <mergeCell ref="I9:J9"/>
    <mergeCell ref="G11:J11"/>
    <mergeCell ref="L13:L14"/>
    <mergeCell ref="B13:C14"/>
    <mergeCell ref="D13:G13"/>
    <mergeCell ref="H13:I14"/>
    <mergeCell ref="J13:K14"/>
    <mergeCell ref="J25:K25"/>
    <mergeCell ref="B15:C15"/>
    <mergeCell ref="H15:I15"/>
    <mergeCell ref="J15:K15"/>
    <mergeCell ref="B25:C25"/>
    <mergeCell ref="H25:I25"/>
    <mergeCell ref="B16:C16"/>
    <mergeCell ref="H16:I16"/>
    <mergeCell ref="J16:K16"/>
    <mergeCell ref="B17:C17"/>
    <mergeCell ref="H17:I17"/>
    <mergeCell ref="J17:K17"/>
    <mergeCell ref="B20:C20"/>
    <mergeCell ref="H20:I20"/>
    <mergeCell ref="J20:K20"/>
    <mergeCell ref="B21:C21"/>
    <mergeCell ref="H21:I21"/>
    <mergeCell ref="J21:K21"/>
    <mergeCell ref="B18:C18"/>
    <mergeCell ref="H18:I18"/>
    <mergeCell ref="J18:K18"/>
    <mergeCell ref="B19:C19"/>
    <mergeCell ref="H19:I19"/>
    <mergeCell ref="J19:K19"/>
    <mergeCell ref="B26:C26"/>
    <mergeCell ref="H26:I26"/>
    <mergeCell ref="J26:K26"/>
    <mergeCell ref="B27:C27"/>
    <mergeCell ref="H27:I27"/>
    <mergeCell ref="J27:K27"/>
    <mergeCell ref="B28:C28"/>
    <mergeCell ref="H28:I28"/>
    <mergeCell ref="J28:K28"/>
    <mergeCell ref="B36:C36"/>
    <mergeCell ref="H36:I36"/>
    <mergeCell ref="J36:K36"/>
    <mergeCell ref="B33:C33"/>
    <mergeCell ref="H33:I33"/>
    <mergeCell ref="J33:K33"/>
    <mergeCell ref="B34:C34"/>
    <mergeCell ref="H34:I34"/>
    <mergeCell ref="J34:K34"/>
    <mergeCell ref="B35:C35"/>
    <mergeCell ref="H35:I35"/>
    <mergeCell ref="J35:K35"/>
    <mergeCell ref="B39:C39"/>
    <mergeCell ref="H39:I39"/>
    <mergeCell ref="J39:K39"/>
    <mergeCell ref="B37:C37"/>
    <mergeCell ref="H37:I37"/>
    <mergeCell ref="J37:K37"/>
    <mergeCell ref="B38:C38"/>
    <mergeCell ref="H38:I38"/>
    <mergeCell ref="J38:K38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8E834-5728-44A1-84B8-38651B7F7219}">
  <dimension ref="A1:M15"/>
  <sheetViews>
    <sheetView zoomScale="90" zoomScaleNormal="90" workbookViewId="0">
      <selection activeCell="K15" sqref="K15:M15"/>
    </sheetView>
  </sheetViews>
  <sheetFormatPr baseColWidth="10" defaultColWidth="11.5546875" defaultRowHeight="13.8" x14ac:dyDescent="0.25"/>
  <cols>
    <col min="1" max="1" width="9.88671875" style="54" customWidth="1"/>
    <col min="2" max="2" width="11.5546875" style="54"/>
    <col min="3" max="3" width="14.6640625" style="54" customWidth="1"/>
    <col min="4" max="4" width="16.6640625" style="54" customWidth="1"/>
    <col min="5" max="8" width="11.5546875" style="54"/>
    <col min="9" max="9" width="17.88671875" style="54" customWidth="1"/>
    <col min="10" max="11" width="11.5546875" style="54"/>
    <col min="12" max="12" width="14.109375" style="54" customWidth="1"/>
    <col min="13" max="13" width="19.6640625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  <c r="L4" s="15" t="s">
        <v>18</v>
      </c>
      <c r="M4" s="46">
        <v>12</v>
      </c>
    </row>
    <row r="5" spans="1:13" ht="14.4" thickBot="1" x14ac:dyDescent="0.3">
      <c r="A5" s="183" t="s">
        <v>7</v>
      </c>
      <c r="B5" s="184"/>
      <c r="C5" s="184"/>
      <c r="D5" s="225"/>
      <c r="E5" s="194" t="s">
        <v>99</v>
      </c>
      <c r="F5" s="116"/>
      <c r="G5" s="116"/>
      <c r="H5" s="117"/>
      <c r="I5" s="42" t="s">
        <v>17</v>
      </c>
      <c r="J5" s="194"/>
      <c r="K5" s="117"/>
      <c r="L5" s="42" t="s">
        <v>11</v>
      </c>
      <c r="M5" s="38" t="s">
        <v>100</v>
      </c>
    </row>
    <row r="6" spans="1:13" x14ac:dyDescent="0.25">
      <c r="A6" s="155" t="s">
        <v>78</v>
      </c>
      <c r="B6" s="155"/>
      <c r="C6" s="156"/>
      <c r="D6" s="99" t="s">
        <v>20</v>
      </c>
      <c r="E6" s="100"/>
      <c r="F6" s="124" t="s">
        <v>2</v>
      </c>
      <c r="G6" s="152"/>
      <c r="H6" s="153"/>
      <c r="I6" s="151" t="s">
        <v>22</v>
      </c>
      <c r="J6" s="152"/>
      <c r="K6" s="152"/>
      <c r="L6" s="152"/>
      <c r="M6" s="153"/>
    </row>
    <row r="7" spans="1:13" x14ac:dyDescent="0.25">
      <c r="A7" s="178"/>
      <c r="B7" s="178"/>
      <c r="C7" s="188"/>
      <c r="D7" s="191"/>
      <c r="E7" s="178"/>
      <c r="F7" s="223" t="s">
        <v>3</v>
      </c>
      <c r="G7" s="224"/>
      <c r="H7" s="34"/>
      <c r="I7" s="8" t="s">
        <v>6</v>
      </c>
      <c r="J7" s="212" t="s">
        <v>148</v>
      </c>
      <c r="K7" s="213"/>
      <c r="L7" s="33" t="s">
        <v>12</v>
      </c>
      <c r="M7" s="58"/>
    </row>
    <row r="8" spans="1:13" ht="27.6" x14ac:dyDescent="0.25">
      <c r="A8" s="125" t="s">
        <v>0</v>
      </c>
      <c r="B8" s="157"/>
      <c r="C8" s="34"/>
      <c r="D8" s="221" t="s">
        <v>111</v>
      </c>
      <c r="E8" s="139"/>
      <c r="F8" s="125" t="s">
        <v>4</v>
      </c>
      <c r="G8" s="157"/>
      <c r="H8" s="32"/>
      <c r="I8" s="8" t="s">
        <v>112</v>
      </c>
      <c r="J8" s="118" t="s">
        <v>113</v>
      </c>
      <c r="K8" s="166"/>
      <c r="L8" s="33" t="s">
        <v>13</v>
      </c>
      <c r="M8" s="58"/>
    </row>
    <row r="9" spans="1:13" ht="14.4" thickBot="1" x14ac:dyDescent="0.3">
      <c r="A9" s="192" t="s">
        <v>1</v>
      </c>
      <c r="B9" s="193"/>
      <c r="C9" s="49" t="s">
        <v>90</v>
      </c>
      <c r="D9" s="222"/>
      <c r="E9" s="104"/>
      <c r="F9" s="192" t="s">
        <v>5</v>
      </c>
      <c r="G9" s="193"/>
      <c r="H9" s="49" t="s">
        <v>90</v>
      </c>
      <c r="I9" s="44" t="s">
        <v>21</v>
      </c>
      <c r="J9" s="236" t="s">
        <v>143</v>
      </c>
      <c r="K9" s="237"/>
      <c r="L9" s="43" t="s">
        <v>14</v>
      </c>
      <c r="M9" s="19">
        <v>2562</v>
      </c>
    </row>
    <row r="10" spans="1:13" ht="14.4" thickBot="1" x14ac:dyDescent="0.3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87"/>
    </row>
    <row r="11" spans="1:13" ht="28.2" thickBot="1" x14ac:dyDescent="0.3">
      <c r="A11" s="189" t="s">
        <v>15</v>
      </c>
      <c r="B11" s="190"/>
      <c r="C11" s="116" t="s">
        <v>131</v>
      </c>
      <c r="D11" s="116"/>
      <c r="E11" s="117"/>
      <c r="F11" s="189" t="s">
        <v>16</v>
      </c>
      <c r="G11" s="190"/>
      <c r="H11" s="219" t="s">
        <v>129</v>
      </c>
      <c r="I11" s="219"/>
      <c r="J11" s="219"/>
      <c r="K11" s="220"/>
      <c r="L11" s="42" t="s">
        <v>83</v>
      </c>
      <c r="M11" s="38" t="s">
        <v>146</v>
      </c>
    </row>
    <row r="12" spans="1:13" ht="14.4" thickBot="1" x14ac:dyDescent="0.3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87"/>
    </row>
    <row r="13" spans="1:13" ht="16.5" customHeight="1" x14ac:dyDescent="0.25">
      <c r="A13" s="127" t="s">
        <v>9</v>
      </c>
      <c r="B13" s="123" t="s">
        <v>8</v>
      </c>
      <c r="C13" s="198" t="s">
        <v>79</v>
      </c>
      <c r="D13" s="155"/>
      <c r="E13" s="155"/>
      <c r="F13" s="199"/>
      <c r="G13" s="198" t="s">
        <v>156</v>
      </c>
      <c r="H13" s="199"/>
      <c r="I13" s="198" t="s">
        <v>116</v>
      </c>
      <c r="J13" s="199"/>
      <c r="K13" s="198" t="s">
        <v>19</v>
      </c>
      <c r="L13" s="155"/>
      <c r="M13" s="156"/>
    </row>
    <row r="14" spans="1:13" ht="14.4" thickBot="1" x14ac:dyDescent="0.3">
      <c r="A14" s="131"/>
      <c r="B14" s="130"/>
      <c r="C14" s="226"/>
      <c r="D14" s="149"/>
      <c r="E14" s="149"/>
      <c r="F14" s="232"/>
      <c r="G14" s="226"/>
      <c r="H14" s="232"/>
      <c r="I14" s="226"/>
      <c r="J14" s="232"/>
      <c r="K14" s="226"/>
      <c r="L14" s="149"/>
      <c r="M14" s="150"/>
    </row>
    <row r="15" spans="1:13" ht="33" customHeight="1" thickBot="1" x14ac:dyDescent="0.3">
      <c r="A15" s="62" t="s">
        <v>148</v>
      </c>
      <c r="B15" s="60">
        <v>1</v>
      </c>
      <c r="C15" s="194" t="s">
        <v>159</v>
      </c>
      <c r="D15" s="116"/>
      <c r="E15" s="116"/>
      <c r="F15" s="240"/>
      <c r="G15" s="241">
        <v>60</v>
      </c>
      <c r="H15" s="242"/>
      <c r="I15" s="238">
        <v>1.5</v>
      </c>
      <c r="J15" s="239"/>
      <c r="K15" s="194" t="s">
        <v>171</v>
      </c>
      <c r="L15" s="116"/>
      <c r="M15" s="117"/>
    </row>
  </sheetData>
  <mergeCells count="36">
    <mergeCell ref="K13:M14"/>
    <mergeCell ref="C15:F15"/>
    <mergeCell ref="G15:H15"/>
    <mergeCell ref="K15:M15"/>
    <mergeCell ref="A1:M1"/>
    <mergeCell ref="A2:M2"/>
    <mergeCell ref="A3:M3"/>
    <mergeCell ref="A4:K4"/>
    <mergeCell ref="A5:D5"/>
    <mergeCell ref="E5:H5"/>
    <mergeCell ref="J5:K5"/>
    <mergeCell ref="A6:C7"/>
    <mergeCell ref="D6:E7"/>
    <mergeCell ref="F6:H6"/>
    <mergeCell ref="I6:M6"/>
    <mergeCell ref="F7:G7"/>
    <mergeCell ref="J7:K7"/>
    <mergeCell ref="A12:M12"/>
    <mergeCell ref="A8:B8"/>
    <mergeCell ref="D8:E9"/>
    <mergeCell ref="F8:G8"/>
    <mergeCell ref="J8:K8"/>
    <mergeCell ref="A9:B9"/>
    <mergeCell ref="F9:G9"/>
    <mergeCell ref="J9:K9"/>
    <mergeCell ref="A10:M10"/>
    <mergeCell ref="A11:B11"/>
    <mergeCell ref="C11:E11"/>
    <mergeCell ref="F11:G11"/>
    <mergeCell ref="H11:K11"/>
    <mergeCell ref="I15:J15"/>
    <mergeCell ref="A13:A14"/>
    <mergeCell ref="B13:B14"/>
    <mergeCell ref="I13:J14"/>
    <mergeCell ref="C13:F14"/>
    <mergeCell ref="G13:H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8F423-4A97-454D-80A9-D17EF599B8AC}">
  <dimension ref="A1:M16"/>
  <sheetViews>
    <sheetView zoomScale="90" zoomScaleNormal="90" workbookViewId="0">
      <selection activeCell="E27" sqref="E27"/>
    </sheetView>
  </sheetViews>
  <sheetFormatPr baseColWidth="10" defaultColWidth="11.5546875" defaultRowHeight="13.8" x14ac:dyDescent="0.25"/>
  <cols>
    <col min="1" max="8" width="11.5546875" style="54"/>
    <col min="9" max="9" width="17.88671875" style="54" customWidth="1"/>
    <col min="10" max="11" width="11.5546875" style="54"/>
    <col min="12" max="12" width="15.5546875" style="54" customWidth="1"/>
    <col min="13" max="13" width="20.33203125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  <c r="L4" s="15" t="s">
        <v>18</v>
      </c>
      <c r="M4" s="46">
        <v>13</v>
      </c>
    </row>
    <row r="5" spans="1:13" ht="14.4" thickBot="1" x14ac:dyDescent="0.3">
      <c r="A5" s="183" t="s">
        <v>7</v>
      </c>
      <c r="B5" s="184"/>
      <c r="C5" s="184"/>
      <c r="D5" s="225"/>
      <c r="E5" s="194" t="s">
        <v>99</v>
      </c>
      <c r="F5" s="116"/>
      <c r="G5" s="116"/>
      <c r="H5" s="117"/>
      <c r="I5" s="42" t="s">
        <v>17</v>
      </c>
      <c r="J5" s="194"/>
      <c r="K5" s="117"/>
      <c r="L5" s="42" t="s">
        <v>11</v>
      </c>
      <c r="M5" s="38" t="s">
        <v>100</v>
      </c>
    </row>
    <row r="6" spans="1:13" x14ac:dyDescent="0.25">
      <c r="A6" s="155" t="s">
        <v>78</v>
      </c>
      <c r="B6" s="155"/>
      <c r="C6" s="156"/>
      <c r="D6" s="99" t="s">
        <v>20</v>
      </c>
      <c r="E6" s="100"/>
      <c r="F6" s="124" t="s">
        <v>2</v>
      </c>
      <c r="G6" s="152"/>
      <c r="H6" s="153"/>
      <c r="I6" s="151" t="s">
        <v>22</v>
      </c>
      <c r="J6" s="152"/>
      <c r="K6" s="152"/>
      <c r="L6" s="152"/>
      <c r="M6" s="153"/>
    </row>
    <row r="7" spans="1:13" x14ac:dyDescent="0.25">
      <c r="A7" s="178"/>
      <c r="B7" s="178"/>
      <c r="C7" s="188"/>
      <c r="D7" s="191"/>
      <c r="E7" s="178"/>
      <c r="F7" s="223" t="s">
        <v>3</v>
      </c>
      <c r="G7" s="224"/>
      <c r="H7" s="34"/>
      <c r="I7" s="8" t="s">
        <v>6</v>
      </c>
      <c r="J7" s="212" t="s">
        <v>149</v>
      </c>
      <c r="K7" s="213"/>
      <c r="L7" s="33" t="s">
        <v>12</v>
      </c>
      <c r="M7" s="58"/>
    </row>
    <row r="8" spans="1:13" ht="27.6" x14ac:dyDescent="0.25">
      <c r="A8" s="125" t="s">
        <v>0</v>
      </c>
      <c r="B8" s="157"/>
      <c r="C8" s="34"/>
      <c r="D8" s="221" t="s">
        <v>111</v>
      </c>
      <c r="E8" s="139"/>
      <c r="F8" s="125" t="s">
        <v>4</v>
      </c>
      <c r="G8" s="157"/>
      <c r="H8" s="32"/>
      <c r="I8" s="8" t="s">
        <v>112</v>
      </c>
      <c r="J8" s="118" t="s">
        <v>96</v>
      </c>
      <c r="K8" s="166"/>
      <c r="L8" s="33" t="s">
        <v>13</v>
      </c>
      <c r="M8" s="58"/>
    </row>
    <row r="9" spans="1:13" ht="14.4" thickBot="1" x14ac:dyDescent="0.3">
      <c r="A9" s="192" t="s">
        <v>1</v>
      </c>
      <c r="B9" s="193"/>
      <c r="C9" s="49" t="s">
        <v>90</v>
      </c>
      <c r="D9" s="222"/>
      <c r="E9" s="104"/>
      <c r="F9" s="192" t="s">
        <v>5</v>
      </c>
      <c r="G9" s="193"/>
      <c r="H9" s="49" t="s">
        <v>90</v>
      </c>
      <c r="I9" s="44" t="s">
        <v>21</v>
      </c>
      <c r="J9" s="236" t="s">
        <v>122</v>
      </c>
      <c r="K9" s="237"/>
      <c r="L9" s="43" t="s">
        <v>14</v>
      </c>
      <c r="M9" s="19">
        <v>2562</v>
      </c>
    </row>
    <row r="10" spans="1:13" ht="14.4" thickBot="1" x14ac:dyDescent="0.3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87"/>
    </row>
    <row r="11" spans="1:13" ht="28.2" thickBot="1" x14ac:dyDescent="0.3">
      <c r="A11" s="189" t="s">
        <v>15</v>
      </c>
      <c r="B11" s="190"/>
      <c r="C11" s="116" t="s">
        <v>131</v>
      </c>
      <c r="D11" s="116"/>
      <c r="E11" s="117"/>
      <c r="F11" s="189" t="s">
        <v>16</v>
      </c>
      <c r="G11" s="190"/>
      <c r="H11" s="219" t="s">
        <v>129</v>
      </c>
      <c r="I11" s="219"/>
      <c r="J11" s="219"/>
      <c r="K11" s="220"/>
      <c r="L11" s="42" t="s">
        <v>83</v>
      </c>
      <c r="M11" s="38" t="s">
        <v>146</v>
      </c>
    </row>
    <row r="12" spans="1:13" ht="14.4" thickBot="1" x14ac:dyDescent="0.3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87"/>
    </row>
    <row r="13" spans="1:13" ht="16.5" customHeight="1" x14ac:dyDescent="0.25">
      <c r="A13" s="127" t="s">
        <v>9</v>
      </c>
      <c r="B13" s="123" t="s">
        <v>8</v>
      </c>
      <c r="C13" s="198" t="s">
        <v>79</v>
      </c>
      <c r="D13" s="155"/>
      <c r="E13" s="155"/>
      <c r="F13" s="199"/>
      <c r="G13" s="198" t="s">
        <v>156</v>
      </c>
      <c r="H13" s="199"/>
      <c r="I13" s="198" t="s">
        <v>116</v>
      </c>
      <c r="J13" s="199"/>
      <c r="K13" s="198" t="s">
        <v>19</v>
      </c>
      <c r="L13" s="155"/>
      <c r="M13" s="156"/>
    </row>
    <row r="14" spans="1:13" ht="14.4" thickBot="1" x14ac:dyDescent="0.3">
      <c r="A14" s="131"/>
      <c r="B14" s="130"/>
      <c r="C14" s="226"/>
      <c r="D14" s="149"/>
      <c r="E14" s="149"/>
      <c r="F14" s="232"/>
      <c r="G14" s="226"/>
      <c r="H14" s="232"/>
      <c r="I14" s="226"/>
      <c r="J14" s="232"/>
      <c r="K14" s="226"/>
      <c r="L14" s="149"/>
      <c r="M14" s="150"/>
    </row>
    <row r="15" spans="1:13" ht="19.95" customHeight="1" x14ac:dyDescent="0.25">
      <c r="A15" s="246" t="s">
        <v>149</v>
      </c>
      <c r="B15" s="28" t="s">
        <v>149</v>
      </c>
      <c r="C15" s="210" t="s">
        <v>172</v>
      </c>
      <c r="D15" s="227"/>
      <c r="E15" s="227"/>
      <c r="F15" s="211"/>
      <c r="G15" s="230">
        <v>70</v>
      </c>
      <c r="H15" s="231"/>
      <c r="I15" s="248">
        <v>1.4</v>
      </c>
      <c r="J15" s="248"/>
      <c r="K15" s="210"/>
      <c r="L15" s="227"/>
      <c r="M15" s="228"/>
    </row>
    <row r="16" spans="1:13" ht="19.95" customHeight="1" thickBot="1" x14ac:dyDescent="0.3">
      <c r="A16" s="247"/>
      <c r="B16" s="18" t="s">
        <v>149</v>
      </c>
      <c r="C16" s="167" t="s">
        <v>173</v>
      </c>
      <c r="D16" s="168"/>
      <c r="E16" s="168"/>
      <c r="F16" s="169"/>
      <c r="G16" s="170">
        <v>30</v>
      </c>
      <c r="H16" s="172"/>
      <c r="I16" s="207">
        <v>0.3</v>
      </c>
      <c r="J16" s="207"/>
      <c r="K16" s="167"/>
      <c r="L16" s="168"/>
      <c r="M16" s="229"/>
    </row>
  </sheetData>
  <mergeCells count="41">
    <mergeCell ref="K16:M16"/>
    <mergeCell ref="A15:A16"/>
    <mergeCell ref="C15:F15"/>
    <mergeCell ref="C16:F16"/>
    <mergeCell ref="G15:H15"/>
    <mergeCell ref="G16:H16"/>
    <mergeCell ref="I16:J16"/>
    <mergeCell ref="I15:J15"/>
    <mergeCell ref="A1:M1"/>
    <mergeCell ref="A2:M2"/>
    <mergeCell ref="A3:M3"/>
    <mergeCell ref="A4:K4"/>
    <mergeCell ref="A5:D5"/>
    <mergeCell ref="E5:H5"/>
    <mergeCell ref="J5:K5"/>
    <mergeCell ref="A6:C7"/>
    <mergeCell ref="D6:E7"/>
    <mergeCell ref="F6:H6"/>
    <mergeCell ref="I6:M6"/>
    <mergeCell ref="F7:G7"/>
    <mergeCell ref="J7:K7"/>
    <mergeCell ref="A12:M12"/>
    <mergeCell ref="A8:B8"/>
    <mergeCell ref="D8:E9"/>
    <mergeCell ref="F8:G8"/>
    <mergeCell ref="J8:K8"/>
    <mergeCell ref="A9:B9"/>
    <mergeCell ref="F9:G9"/>
    <mergeCell ref="J9:K9"/>
    <mergeCell ref="A10:M10"/>
    <mergeCell ref="A11:B11"/>
    <mergeCell ref="C11:E11"/>
    <mergeCell ref="F11:G11"/>
    <mergeCell ref="H11:K11"/>
    <mergeCell ref="K13:M14"/>
    <mergeCell ref="K15:M15"/>
    <mergeCell ref="A13:A14"/>
    <mergeCell ref="B13:B14"/>
    <mergeCell ref="I13:J14"/>
    <mergeCell ref="C13:F14"/>
    <mergeCell ref="G13:H1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ED632-E212-4263-ADDD-A2C0EB413AA3}">
  <dimension ref="A1:L131"/>
  <sheetViews>
    <sheetView zoomScale="90" zoomScaleNormal="90" workbookViewId="0">
      <selection activeCell="G21" sqref="G21"/>
    </sheetView>
  </sheetViews>
  <sheetFormatPr baseColWidth="10" defaultColWidth="11.5546875" defaultRowHeight="18.75" customHeight="1" x14ac:dyDescent="0.25"/>
  <cols>
    <col min="1" max="1" width="12.33203125" style="54" customWidth="1"/>
    <col min="2" max="2" width="14.6640625" style="54" customWidth="1"/>
    <col min="3" max="3" width="18.33203125" style="54" customWidth="1"/>
    <col min="4" max="7" width="11.5546875" style="54"/>
    <col min="8" max="8" width="19.88671875" style="54" customWidth="1"/>
    <col min="9" max="10" width="11.5546875" style="54"/>
    <col min="11" max="11" width="16.88671875" style="54" customWidth="1"/>
    <col min="12" max="12" width="22" style="54" customWidth="1"/>
    <col min="13" max="16384" width="11.5546875" style="54"/>
  </cols>
  <sheetData>
    <row r="1" spans="1:12" ht="18.75" customHeight="1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8.75" customHeight="1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 ht="18.75" customHeight="1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5"/>
    </row>
    <row r="4" spans="1:12" ht="18.75" customHeight="1" thickBot="1" x14ac:dyDescent="0.3">
      <c r="A4" s="183" t="s">
        <v>123</v>
      </c>
      <c r="B4" s="184"/>
      <c r="C4" s="184"/>
      <c r="D4" s="184"/>
      <c r="E4" s="184"/>
      <c r="F4" s="184"/>
      <c r="G4" s="184"/>
      <c r="H4" s="184"/>
      <c r="I4" s="184"/>
      <c r="J4" s="185"/>
      <c r="K4" s="15" t="s">
        <v>18</v>
      </c>
      <c r="L4" s="46">
        <v>14</v>
      </c>
    </row>
    <row r="5" spans="1:12" ht="18.75" customHeight="1" thickBot="1" x14ac:dyDescent="0.3">
      <c r="A5" s="183" t="s">
        <v>7</v>
      </c>
      <c r="B5" s="184"/>
      <c r="C5" s="225"/>
      <c r="D5" s="194" t="s">
        <v>99</v>
      </c>
      <c r="E5" s="116"/>
      <c r="F5" s="116"/>
      <c r="G5" s="117"/>
      <c r="H5" s="42" t="s">
        <v>17</v>
      </c>
      <c r="I5" s="194" t="s">
        <v>89</v>
      </c>
      <c r="J5" s="117"/>
      <c r="K5" s="42" t="s">
        <v>11</v>
      </c>
      <c r="L5" s="38" t="s">
        <v>100</v>
      </c>
    </row>
    <row r="6" spans="1:12" ht="18.75" customHeight="1" x14ac:dyDescent="0.25">
      <c r="A6" s="155" t="s">
        <v>78</v>
      </c>
      <c r="B6" s="156"/>
      <c r="C6" s="99" t="s">
        <v>20</v>
      </c>
      <c r="D6" s="100"/>
      <c r="E6" s="124" t="s">
        <v>2</v>
      </c>
      <c r="F6" s="152"/>
      <c r="G6" s="153"/>
      <c r="H6" s="151" t="s">
        <v>22</v>
      </c>
      <c r="I6" s="152"/>
      <c r="J6" s="152"/>
      <c r="K6" s="152"/>
      <c r="L6" s="153"/>
    </row>
    <row r="7" spans="1:12" ht="18.75" customHeight="1" x14ac:dyDescent="0.25">
      <c r="A7" s="178"/>
      <c r="B7" s="188"/>
      <c r="C7" s="191"/>
      <c r="D7" s="178"/>
      <c r="E7" s="223" t="s">
        <v>3</v>
      </c>
      <c r="F7" s="224"/>
      <c r="G7" s="34"/>
      <c r="H7" s="8" t="s">
        <v>6</v>
      </c>
      <c r="I7" s="212">
        <v>3</v>
      </c>
      <c r="J7" s="213"/>
      <c r="K7" s="33" t="s">
        <v>12</v>
      </c>
      <c r="L7" s="58"/>
    </row>
    <row r="8" spans="1:12" ht="26.4" customHeight="1" x14ac:dyDescent="0.25">
      <c r="A8" s="24" t="s">
        <v>0</v>
      </c>
      <c r="B8" s="34"/>
      <c r="C8" s="221" t="s">
        <v>111</v>
      </c>
      <c r="D8" s="139"/>
      <c r="E8" s="125" t="s">
        <v>4</v>
      </c>
      <c r="F8" s="157"/>
      <c r="G8" s="32"/>
      <c r="H8" s="8" t="s">
        <v>112</v>
      </c>
      <c r="I8" s="118" t="s">
        <v>113</v>
      </c>
      <c r="J8" s="166"/>
      <c r="K8" s="33" t="s">
        <v>13</v>
      </c>
      <c r="L8" s="58"/>
    </row>
    <row r="9" spans="1:12" ht="18.75" customHeight="1" thickBot="1" x14ac:dyDescent="0.3">
      <c r="A9" s="4" t="s">
        <v>1</v>
      </c>
      <c r="B9" s="49" t="s">
        <v>90</v>
      </c>
      <c r="C9" s="222"/>
      <c r="D9" s="104"/>
      <c r="E9" s="192" t="s">
        <v>5</v>
      </c>
      <c r="F9" s="193"/>
      <c r="G9" s="49" t="s">
        <v>90</v>
      </c>
      <c r="H9" s="44" t="s">
        <v>21</v>
      </c>
      <c r="I9" s="167" t="s">
        <v>124</v>
      </c>
      <c r="J9" s="169"/>
      <c r="K9" s="43" t="s">
        <v>14</v>
      </c>
      <c r="L9" s="19">
        <v>2563</v>
      </c>
    </row>
    <row r="10" spans="1:12" ht="18.75" customHeight="1" thickBot="1" x14ac:dyDescent="0.3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87"/>
    </row>
    <row r="11" spans="1:12" ht="18.75" customHeight="1" thickBot="1" x14ac:dyDescent="0.3">
      <c r="A11" s="42" t="s">
        <v>15</v>
      </c>
      <c r="B11" s="116" t="s">
        <v>131</v>
      </c>
      <c r="C11" s="116"/>
      <c r="D11" s="117"/>
      <c r="E11" s="189" t="s">
        <v>16</v>
      </c>
      <c r="F11" s="190"/>
      <c r="G11" s="219" t="s">
        <v>129</v>
      </c>
      <c r="H11" s="219"/>
      <c r="I11" s="219"/>
      <c r="J11" s="220"/>
      <c r="K11" s="42" t="s">
        <v>83</v>
      </c>
      <c r="L11" s="38" t="s">
        <v>141</v>
      </c>
    </row>
    <row r="12" spans="1:12" ht="18.75" customHeight="1" thickBot="1" x14ac:dyDescent="0.3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87"/>
    </row>
    <row r="13" spans="1:12" ht="18.75" customHeight="1" x14ac:dyDescent="0.25">
      <c r="A13" s="123" t="s">
        <v>8</v>
      </c>
      <c r="B13" s="127" t="s">
        <v>79</v>
      </c>
      <c r="C13" s="127"/>
      <c r="D13" s="127" t="s">
        <v>115</v>
      </c>
      <c r="E13" s="127"/>
      <c r="F13" s="127"/>
      <c r="G13" s="127"/>
      <c r="H13" s="198" t="s">
        <v>116</v>
      </c>
      <c r="I13" s="199"/>
      <c r="J13" s="198" t="s">
        <v>167</v>
      </c>
      <c r="K13" s="199"/>
      <c r="L13" s="128" t="s">
        <v>19</v>
      </c>
    </row>
    <row r="14" spans="1:12" ht="18.75" customHeight="1" thickBot="1" x14ac:dyDescent="0.3">
      <c r="A14" s="130"/>
      <c r="B14" s="131"/>
      <c r="C14" s="131"/>
      <c r="D14" s="41" t="s">
        <v>117</v>
      </c>
      <c r="E14" s="41" t="s">
        <v>118</v>
      </c>
      <c r="F14" s="41" t="s">
        <v>119</v>
      </c>
      <c r="G14" s="41" t="s">
        <v>120</v>
      </c>
      <c r="H14" s="176"/>
      <c r="I14" s="214"/>
      <c r="J14" s="176"/>
      <c r="K14" s="214"/>
      <c r="L14" s="132"/>
    </row>
    <row r="15" spans="1:12" ht="18.75" customHeight="1" x14ac:dyDescent="0.25">
      <c r="A15" s="10">
        <v>1</v>
      </c>
      <c r="B15" s="107" t="s">
        <v>165</v>
      </c>
      <c r="C15" s="107"/>
      <c r="D15" s="57">
        <v>7</v>
      </c>
      <c r="E15" s="57"/>
      <c r="F15" s="57"/>
      <c r="G15" s="57"/>
      <c r="H15" s="248">
        <v>1.6</v>
      </c>
      <c r="I15" s="248"/>
      <c r="J15" s="90">
        <v>5</v>
      </c>
      <c r="K15" s="90"/>
      <c r="L15" s="29"/>
    </row>
    <row r="16" spans="1:12" ht="18.75" customHeight="1" x14ac:dyDescent="0.25">
      <c r="A16" s="59">
        <v>2</v>
      </c>
      <c r="B16" s="113" t="s">
        <v>165</v>
      </c>
      <c r="C16" s="113"/>
      <c r="D16" s="52">
        <v>4.75</v>
      </c>
      <c r="E16" s="52"/>
      <c r="F16" s="52"/>
      <c r="G16" s="52"/>
      <c r="H16" s="209">
        <v>1.7</v>
      </c>
      <c r="I16" s="209"/>
      <c r="J16" s="113">
        <v>8</v>
      </c>
      <c r="K16" s="113"/>
      <c r="L16" s="32"/>
    </row>
    <row r="17" spans="1:12" ht="18.75" customHeight="1" x14ac:dyDescent="0.25">
      <c r="A17" s="59">
        <v>3</v>
      </c>
      <c r="B17" s="113" t="s">
        <v>165</v>
      </c>
      <c r="C17" s="113"/>
      <c r="D17" s="52">
        <v>6</v>
      </c>
      <c r="E17" s="52"/>
      <c r="F17" s="52"/>
      <c r="G17" s="52"/>
      <c r="H17" s="209">
        <v>1.8</v>
      </c>
      <c r="I17" s="209"/>
      <c r="J17" s="113">
        <v>7</v>
      </c>
      <c r="K17" s="113"/>
      <c r="L17" s="32"/>
    </row>
    <row r="18" spans="1:12" ht="18.75" customHeight="1" x14ac:dyDescent="0.25">
      <c r="A18" s="59">
        <v>4</v>
      </c>
      <c r="B18" s="113" t="s">
        <v>165</v>
      </c>
      <c r="C18" s="113"/>
      <c r="D18" s="52">
        <v>6.5</v>
      </c>
      <c r="E18" s="52"/>
      <c r="F18" s="52"/>
      <c r="G18" s="52"/>
      <c r="H18" s="209">
        <v>1.5</v>
      </c>
      <c r="I18" s="209"/>
      <c r="J18" s="113">
        <v>6</v>
      </c>
      <c r="K18" s="113"/>
      <c r="L18" s="32"/>
    </row>
    <row r="19" spans="1:12" ht="18.75" customHeight="1" x14ac:dyDescent="0.25">
      <c r="A19" s="59">
        <v>5</v>
      </c>
      <c r="B19" s="113" t="s">
        <v>165</v>
      </c>
      <c r="C19" s="113"/>
      <c r="D19" s="52">
        <v>5</v>
      </c>
      <c r="E19" s="52"/>
      <c r="F19" s="52"/>
      <c r="G19" s="52"/>
      <c r="H19" s="209">
        <v>1.4</v>
      </c>
      <c r="I19" s="209"/>
      <c r="J19" s="113">
        <v>4</v>
      </c>
      <c r="K19" s="113"/>
      <c r="L19" s="32"/>
    </row>
    <row r="20" spans="1:12" ht="18.75" customHeight="1" x14ac:dyDescent="0.25">
      <c r="A20" s="59">
        <v>6</v>
      </c>
      <c r="B20" s="113" t="s">
        <v>170</v>
      </c>
      <c r="C20" s="113"/>
      <c r="D20" s="52">
        <v>21</v>
      </c>
      <c r="E20" s="52"/>
      <c r="F20" s="52"/>
      <c r="G20" s="52"/>
      <c r="H20" s="209">
        <v>4.2</v>
      </c>
      <c r="I20" s="209"/>
      <c r="J20" s="113">
        <v>1</v>
      </c>
      <c r="K20" s="113"/>
      <c r="L20" s="32"/>
    </row>
    <row r="21" spans="1:12" ht="18.75" customHeight="1" x14ac:dyDescent="0.25">
      <c r="A21" s="59">
        <v>7</v>
      </c>
      <c r="B21" s="113" t="s">
        <v>170</v>
      </c>
      <c r="C21" s="113"/>
      <c r="D21" s="52">
        <v>18</v>
      </c>
      <c r="E21" s="52"/>
      <c r="F21" s="52"/>
      <c r="G21" s="52"/>
      <c r="H21" s="209">
        <v>3.8</v>
      </c>
      <c r="I21" s="209"/>
      <c r="J21" s="113">
        <v>2</v>
      </c>
      <c r="K21" s="113"/>
      <c r="L21" s="32"/>
    </row>
    <row r="22" spans="1:12" ht="18.75" customHeight="1" x14ac:dyDescent="0.25">
      <c r="A22" s="59">
        <v>8</v>
      </c>
      <c r="B22" s="113" t="s">
        <v>170</v>
      </c>
      <c r="C22" s="113"/>
      <c r="D22" s="52">
        <v>20</v>
      </c>
      <c r="E22" s="52"/>
      <c r="F22" s="52"/>
      <c r="G22" s="52"/>
      <c r="H22" s="209">
        <v>4.0999999999999996</v>
      </c>
      <c r="I22" s="209"/>
      <c r="J22" s="113">
        <v>3</v>
      </c>
      <c r="K22" s="113"/>
      <c r="L22" s="32"/>
    </row>
    <row r="23" spans="1:12" ht="18.75" customHeight="1" x14ac:dyDescent="0.25">
      <c r="A23" s="59">
        <v>9</v>
      </c>
      <c r="B23" s="113" t="s">
        <v>170</v>
      </c>
      <c r="C23" s="113"/>
      <c r="D23" s="52">
        <v>22</v>
      </c>
      <c r="E23" s="52"/>
      <c r="F23" s="52"/>
      <c r="G23" s="52"/>
      <c r="H23" s="209">
        <v>4.5</v>
      </c>
      <c r="I23" s="209"/>
      <c r="J23" s="113">
        <v>4</v>
      </c>
      <c r="K23" s="113"/>
      <c r="L23" s="32"/>
    </row>
    <row r="24" spans="1:12" ht="18.75" customHeight="1" x14ac:dyDescent="0.25">
      <c r="A24" s="59">
        <v>10</v>
      </c>
      <c r="B24" s="113" t="s">
        <v>170</v>
      </c>
      <c r="C24" s="113"/>
      <c r="D24" s="52">
        <v>19</v>
      </c>
      <c r="E24" s="52"/>
      <c r="F24" s="52"/>
      <c r="G24" s="52"/>
      <c r="H24" s="209">
        <v>3.9</v>
      </c>
      <c r="I24" s="209"/>
      <c r="J24" s="113">
        <v>5</v>
      </c>
      <c r="K24" s="113"/>
      <c r="L24" s="32"/>
    </row>
    <row r="25" spans="1:12" ht="18.75" customHeight="1" x14ac:dyDescent="0.25">
      <c r="A25" s="59">
        <v>11</v>
      </c>
      <c r="B25" s="113" t="s">
        <v>170</v>
      </c>
      <c r="C25" s="113"/>
      <c r="D25" s="52">
        <v>21</v>
      </c>
      <c r="E25" s="52"/>
      <c r="F25" s="52"/>
      <c r="G25" s="52"/>
      <c r="H25" s="209">
        <v>4.0999999999999996</v>
      </c>
      <c r="I25" s="209"/>
      <c r="J25" s="113">
        <v>6</v>
      </c>
      <c r="K25" s="113"/>
      <c r="L25" s="32"/>
    </row>
    <row r="26" spans="1:12" ht="18.75" customHeight="1" x14ac:dyDescent="0.25">
      <c r="A26" s="59">
        <v>12</v>
      </c>
      <c r="B26" s="113" t="s">
        <v>170</v>
      </c>
      <c r="C26" s="113"/>
      <c r="D26" s="52">
        <v>18</v>
      </c>
      <c r="E26" s="52"/>
      <c r="F26" s="52"/>
      <c r="G26" s="52"/>
      <c r="H26" s="209">
        <v>3.7</v>
      </c>
      <c r="I26" s="209"/>
      <c r="J26" s="113">
        <v>7</v>
      </c>
      <c r="K26" s="113"/>
      <c r="L26" s="32"/>
    </row>
    <row r="27" spans="1:12" ht="18.75" customHeight="1" x14ac:dyDescent="0.25">
      <c r="A27" s="59">
        <v>13</v>
      </c>
      <c r="B27" s="113" t="s">
        <v>170</v>
      </c>
      <c r="C27" s="113"/>
      <c r="D27" s="52">
        <v>20</v>
      </c>
      <c r="E27" s="52"/>
      <c r="F27" s="52"/>
      <c r="G27" s="52"/>
      <c r="H27" s="209">
        <v>4.2</v>
      </c>
      <c r="I27" s="209"/>
      <c r="J27" s="113">
        <v>8</v>
      </c>
      <c r="K27" s="113"/>
      <c r="L27" s="32"/>
    </row>
    <row r="28" spans="1:12" ht="18.75" customHeight="1" x14ac:dyDescent="0.25">
      <c r="A28" s="59">
        <v>14</v>
      </c>
      <c r="B28" s="113" t="s">
        <v>170</v>
      </c>
      <c r="C28" s="113"/>
      <c r="D28" s="52">
        <v>22</v>
      </c>
      <c r="E28" s="52"/>
      <c r="F28" s="52"/>
      <c r="G28" s="52"/>
      <c r="H28" s="209">
        <v>3.8</v>
      </c>
      <c r="I28" s="209"/>
      <c r="J28" s="113">
        <v>9</v>
      </c>
      <c r="K28" s="113"/>
      <c r="L28" s="32"/>
    </row>
    <row r="29" spans="1:12" ht="18.75" customHeight="1" x14ac:dyDescent="0.25">
      <c r="A29" s="59">
        <v>15</v>
      </c>
      <c r="B29" s="113" t="s">
        <v>170</v>
      </c>
      <c r="C29" s="113"/>
      <c r="D29" s="52">
        <v>19</v>
      </c>
      <c r="E29" s="52"/>
      <c r="F29" s="52"/>
      <c r="G29" s="52"/>
      <c r="H29" s="209">
        <v>4.0999999999999996</v>
      </c>
      <c r="I29" s="209"/>
      <c r="J29" s="113">
        <v>10</v>
      </c>
      <c r="K29" s="113"/>
      <c r="L29" s="32"/>
    </row>
    <row r="30" spans="1:12" ht="18.75" customHeight="1" x14ac:dyDescent="0.25">
      <c r="A30" s="59">
        <v>16</v>
      </c>
      <c r="B30" s="113" t="s">
        <v>170</v>
      </c>
      <c r="C30" s="113"/>
      <c r="D30" s="52">
        <v>21</v>
      </c>
      <c r="E30" s="52"/>
      <c r="F30" s="52"/>
      <c r="G30" s="52"/>
      <c r="H30" s="209">
        <v>4.5</v>
      </c>
      <c r="I30" s="209"/>
      <c r="J30" s="113">
        <v>11</v>
      </c>
      <c r="K30" s="113"/>
      <c r="L30" s="32"/>
    </row>
    <row r="31" spans="1:12" ht="18.75" customHeight="1" x14ac:dyDescent="0.25">
      <c r="A31" s="59">
        <v>17</v>
      </c>
      <c r="B31" s="113" t="s">
        <v>170</v>
      </c>
      <c r="C31" s="113"/>
      <c r="D31" s="52">
        <v>18</v>
      </c>
      <c r="E31" s="52"/>
      <c r="F31" s="52"/>
      <c r="G31" s="52"/>
      <c r="H31" s="209">
        <v>3.9</v>
      </c>
      <c r="I31" s="209"/>
      <c r="J31" s="113">
        <v>12</v>
      </c>
      <c r="K31" s="113"/>
      <c r="L31" s="32"/>
    </row>
    <row r="32" spans="1:12" ht="18.75" customHeight="1" x14ac:dyDescent="0.25">
      <c r="A32" s="59">
        <v>18</v>
      </c>
      <c r="B32" s="113" t="s">
        <v>170</v>
      </c>
      <c r="C32" s="113"/>
      <c r="D32" s="52">
        <v>20</v>
      </c>
      <c r="E32" s="52"/>
      <c r="F32" s="52"/>
      <c r="G32" s="52"/>
      <c r="H32" s="209">
        <v>4.0999999999999996</v>
      </c>
      <c r="I32" s="209"/>
      <c r="J32" s="113">
        <v>13</v>
      </c>
      <c r="K32" s="113"/>
      <c r="L32" s="32"/>
    </row>
    <row r="33" spans="1:12" ht="18.75" customHeight="1" x14ac:dyDescent="0.25">
      <c r="A33" s="59">
        <v>19</v>
      </c>
      <c r="B33" s="113" t="s">
        <v>170</v>
      </c>
      <c r="C33" s="113"/>
      <c r="D33" s="52">
        <v>22</v>
      </c>
      <c r="E33" s="52"/>
      <c r="F33" s="52"/>
      <c r="G33" s="52"/>
      <c r="H33" s="209">
        <v>3.7</v>
      </c>
      <c r="I33" s="209"/>
      <c r="J33" s="113">
        <v>14</v>
      </c>
      <c r="K33" s="113"/>
      <c r="L33" s="32"/>
    </row>
    <row r="34" spans="1:12" ht="18.75" customHeight="1" x14ac:dyDescent="0.25">
      <c r="A34" s="59">
        <v>20</v>
      </c>
      <c r="B34" s="113" t="s">
        <v>170</v>
      </c>
      <c r="C34" s="113"/>
      <c r="D34" s="52">
        <v>19</v>
      </c>
      <c r="E34" s="52"/>
      <c r="F34" s="52"/>
      <c r="G34" s="52"/>
      <c r="H34" s="209">
        <v>4.2</v>
      </c>
      <c r="I34" s="209"/>
      <c r="J34" s="113">
        <v>15</v>
      </c>
      <c r="K34" s="113"/>
      <c r="L34" s="32"/>
    </row>
    <row r="35" spans="1:12" ht="18.75" customHeight="1" x14ac:dyDescent="0.25">
      <c r="A35" s="59">
        <v>21</v>
      </c>
      <c r="B35" s="113" t="s">
        <v>170</v>
      </c>
      <c r="C35" s="113"/>
      <c r="D35" s="52">
        <v>21</v>
      </c>
      <c r="E35" s="52"/>
      <c r="F35" s="52"/>
      <c r="G35" s="52"/>
      <c r="H35" s="209">
        <v>3.8</v>
      </c>
      <c r="I35" s="209"/>
      <c r="J35" s="113">
        <v>16</v>
      </c>
      <c r="K35" s="113"/>
      <c r="L35" s="32"/>
    </row>
    <row r="36" spans="1:12" ht="18.75" customHeight="1" x14ac:dyDescent="0.25">
      <c r="A36" s="59">
        <v>22</v>
      </c>
      <c r="B36" s="113" t="s">
        <v>170</v>
      </c>
      <c r="C36" s="113"/>
      <c r="D36" s="52">
        <v>18</v>
      </c>
      <c r="E36" s="52"/>
      <c r="F36" s="52"/>
      <c r="G36" s="52"/>
      <c r="H36" s="209">
        <v>4.0999999999999996</v>
      </c>
      <c r="I36" s="209"/>
      <c r="J36" s="113">
        <v>17</v>
      </c>
      <c r="K36" s="113"/>
      <c r="L36" s="32"/>
    </row>
    <row r="37" spans="1:12" ht="18.75" customHeight="1" x14ac:dyDescent="0.25">
      <c r="A37" s="59">
        <v>23</v>
      </c>
      <c r="B37" s="113" t="s">
        <v>170</v>
      </c>
      <c r="C37" s="113"/>
      <c r="D37" s="52">
        <v>20</v>
      </c>
      <c r="E37" s="52"/>
      <c r="F37" s="52"/>
      <c r="G37" s="52"/>
      <c r="H37" s="209">
        <v>4.5</v>
      </c>
      <c r="I37" s="209"/>
      <c r="J37" s="113">
        <v>18</v>
      </c>
      <c r="K37" s="113"/>
      <c r="L37" s="32"/>
    </row>
    <row r="38" spans="1:12" ht="18.75" customHeight="1" x14ac:dyDescent="0.25">
      <c r="A38" s="59">
        <v>24</v>
      </c>
      <c r="B38" s="113" t="s">
        <v>170</v>
      </c>
      <c r="C38" s="113"/>
      <c r="D38" s="52">
        <v>22</v>
      </c>
      <c r="E38" s="52"/>
      <c r="F38" s="52"/>
      <c r="G38" s="52"/>
      <c r="H38" s="209">
        <v>3.9</v>
      </c>
      <c r="I38" s="209"/>
      <c r="J38" s="113">
        <v>19</v>
      </c>
      <c r="K38" s="113"/>
      <c r="L38" s="32"/>
    </row>
    <row r="39" spans="1:12" ht="18.75" customHeight="1" x14ac:dyDescent="0.25">
      <c r="A39" s="59">
        <v>25</v>
      </c>
      <c r="B39" s="113" t="s">
        <v>170</v>
      </c>
      <c r="C39" s="113"/>
      <c r="D39" s="52">
        <v>19</v>
      </c>
      <c r="E39" s="52"/>
      <c r="F39" s="52"/>
      <c r="G39" s="52"/>
      <c r="H39" s="209">
        <v>4.0999999999999996</v>
      </c>
      <c r="I39" s="209"/>
      <c r="J39" s="113">
        <v>20</v>
      </c>
      <c r="K39" s="113"/>
      <c r="L39" s="32"/>
    </row>
    <row r="40" spans="1:12" ht="18.75" customHeight="1" x14ac:dyDescent="0.25">
      <c r="A40" s="59">
        <v>26</v>
      </c>
      <c r="B40" s="113" t="s">
        <v>170</v>
      </c>
      <c r="C40" s="113"/>
      <c r="D40" s="52">
        <v>21</v>
      </c>
      <c r="E40" s="52"/>
      <c r="F40" s="52"/>
      <c r="G40" s="52"/>
      <c r="H40" s="209">
        <v>3.7</v>
      </c>
      <c r="I40" s="209"/>
      <c r="J40" s="113">
        <v>21</v>
      </c>
      <c r="K40" s="113"/>
      <c r="L40" s="32"/>
    </row>
    <row r="41" spans="1:12" ht="18.75" customHeight="1" x14ac:dyDescent="0.25">
      <c r="A41" s="59">
        <v>27</v>
      </c>
      <c r="B41" s="113" t="s">
        <v>170</v>
      </c>
      <c r="C41" s="113"/>
      <c r="D41" s="52">
        <v>18</v>
      </c>
      <c r="E41" s="52"/>
      <c r="F41" s="52"/>
      <c r="G41" s="52"/>
      <c r="H41" s="209">
        <v>4.2</v>
      </c>
      <c r="I41" s="209"/>
      <c r="J41" s="113">
        <v>22</v>
      </c>
      <c r="K41" s="113"/>
      <c r="L41" s="32"/>
    </row>
    <row r="42" spans="1:12" ht="18.75" customHeight="1" x14ac:dyDescent="0.25">
      <c r="A42" s="59">
        <v>28</v>
      </c>
      <c r="B42" s="113" t="s">
        <v>170</v>
      </c>
      <c r="C42" s="113"/>
      <c r="D42" s="52">
        <v>20</v>
      </c>
      <c r="E42" s="52"/>
      <c r="F42" s="52"/>
      <c r="G42" s="52"/>
      <c r="H42" s="209">
        <v>3.8</v>
      </c>
      <c r="I42" s="209"/>
      <c r="J42" s="113">
        <v>23</v>
      </c>
      <c r="K42" s="113"/>
      <c r="L42" s="32"/>
    </row>
    <row r="43" spans="1:12" ht="18.75" customHeight="1" x14ac:dyDescent="0.25">
      <c r="A43" s="59">
        <v>29</v>
      </c>
      <c r="B43" s="113" t="s">
        <v>170</v>
      </c>
      <c r="C43" s="113"/>
      <c r="D43" s="52">
        <v>22</v>
      </c>
      <c r="E43" s="52"/>
      <c r="F43" s="52"/>
      <c r="G43" s="52"/>
      <c r="H43" s="209">
        <v>4.0999999999999996</v>
      </c>
      <c r="I43" s="209"/>
      <c r="J43" s="113">
        <v>24</v>
      </c>
      <c r="K43" s="113"/>
      <c r="L43" s="32"/>
    </row>
    <row r="44" spans="1:12" ht="18.75" customHeight="1" x14ac:dyDescent="0.25">
      <c r="A44" s="59">
        <v>30</v>
      </c>
      <c r="B44" s="113" t="s">
        <v>170</v>
      </c>
      <c r="C44" s="113"/>
      <c r="D44" s="52">
        <v>19</v>
      </c>
      <c r="E44" s="52"/>
      <c r="F44" s="52"/>
      <c r="G44" s="52"/>
      <c r="H44" s="209">
        <v>4.5</v>
      </c>
      <c r="I44" s="209"/>
      <c r="J44" s="113">
        <v>25</v>
      </c>
      <c r="K44" s="113"/>
      <c r="L44" s="32"/>
    </row>
    <row r="45" spans="1:12" ht="18.75" customHeight="1" x14ac:dyDescent="0.25">
      <c r="A45" s="59">
        <v>31</v>
      </c>
      <c r="B45" s="113" t="s">
        <v>170</v>
      </c>
      <c r="C45" s="113"/>
      <c r="D45" s="52">
        <v>21</v>
      </c>
      <c r="E45" s="52"/>
      <c r="F45" s="52"/>
      <c r="G45" s="52"/>
      <c r="H45" s="209">
        <v>3.9</v>
      </c>
      <c r="I45" s="209"/>
      <c r="J45" s="113">
        <v>26</v>
      </c>
      <c r="K45" s="113"/>
      <c r="L45" s="32"/>
    </row>
    <row r="46" spans="1:12" ht="18.75" customHeight="1" x14ac:dyDescent="0.25">
      <c r="A46" s="59">
        <v>32</v>
      </c>
      <c r="B46" s="113" t="s">
        <v>170</v>
      </c>
      <c r="C46" s="113"/>
      <c r="D46" s="52">
        <v>18</v>
      </c>
      <c r="E46" s="52"/>
      <c r="F46" s="52"/>
      <c r="G46" s="52"/>
      <c r="H46" s="209">
        <v>4.0999999999999996</v>
      </c>
      <c r="I46" s="209"/>
      <c r="J46" s="113">
        <v>27</v>
      </c>
      <c r="K46" s="113"/>
      <c r="L46" s="32"/>
    </row>
    <row r="47" spans="1:12" ht="18.75" customHeight="1" x14ac:dyDescent="0.25">
      <c r="A47" s="59">
        <v>33</v>
      </c>
      <c r="B47" s="113" t="s">
        <v>170</v>
      </c>
      <c r="C47" s="113"/>
      <c r="D47" s="52">
        <v>20</v>
      </c>
      <c r="E47" s="52"/>
      <c r="F47" s="52"/>
      <c r="G47" s="52"/>
      <c r="H47" s="209">
        <v>3.7</v>
      </c>
      <c r="I47" s="209"/>
      <c r="J47" s="113">
        <v>28</v>
      </c>
      <c r="K47" s="113"/>
      <c r="L47" s="32"/>
    </row>
    <row r="48" spans="1:12" ht="18.75" customHeight="1" x14ac:dyDescent="0.25">
      <c r="A48" s="59">
        <v>34</v>
      </c>
      <c r="B48" s="113" t="s">
        <v>170</v>
      </c>
      <c r="C48" s="113"/>
      <c r="D48" s="52">
        <v>22</v>
      </c>
      <c r="E48" s="52"/>
      <c r="F48" s="52"/>
      <c r="G48" s="52"/>
      <c r="H48" s="209">
        <v>4.2</v>
      </c>
      <c r="I48" s="209"/>
      <c r="J48" s="113">
        <v>29</v>
      </c>
      <c r="K48" s="113"/>
      <c r="L48" s="32"/>
    </row>
    <row r="49" spans="1:12" ht="18.75" customHeight="1" x14ac:dyDescent="0.25">
      <c r="A49" s="59">
        <v>35</v>
      </c>
      <c r="B49" s="113" t="s">
        <v>170</v>
      </c>
      <c r="C49" s="113"/>
      <c r="D49" s="52">
        <v>19</v>
      </c>
      <c r="E49" s="52"/>
      <c r="F49" s="52"/>
      <c r="G49" s="52"/>
      <c r="H49" s="209">
        <v>3.8</v>
      </c>
      <c r="I49" s="209"/>
      <c r="J49" s="113">
        <v>30</v>
      </c>
      <c r="K49" s="113"/>
      <c r="L49" s="32"/>
    </row>
    <row r="50" spans="1:12" ht="18.75" customHeight="1" x14ac:dyDescent="0.25">
      <c r="A50" s="59">
        <v>36</v>
      </c>
      <c r="B50" s="113" t="s">
        <v>170</v>
      </c>
      <c r="C50" s="113"/>
      <c r="D50" s="52">
        <v>21</v>
      </c>
      <c r="E50" s="52"/>
      <c r="F50" s="52"/>
      <c r="G50" s="52"/>
      <c r="H50" s="209">
        <v>4.0999999999999996</v>
      </c>
      <c r="I50" s="209"/>
      <c r="J50" s="113">
        <v>31</v>
      </c>
      <c r="K50" s="113"/>
      <c r="L50" s="32"/>
    </row>
    <row r="51" spans="1:12" ht="18.75" customHeight="1" x14ac:dyDescent="0.25">
      <c r="A51" s="59">
        <v>37</v>
      </c>
      <c r="B51" s="113" t="s">
        <v>170</v>
      </c>
      <c r="C51" s="113"/>
      <c r="D51" s="52">
        <v>18</v>
      </c>
      <c r="E51" s="52"/>
      <c r="F51" s="52"/>
      <c r="G51" s="52"/>
      <c r="H51" s="209">
        <v>4.5</v>
      </c>
      <c r="I51" s="209"/>
      <c r="J51" s="113">
        <v>32</v>
      </c>
      <c r="K51" s="113"/>
      <c r="L51" s="32"/>
    </row>
    <row r="52" spans="1:12" ht="18.75" customHeight="1" x14ac:dyDescent="0.25">
      <c r="A52" s="59">
        <v>38</v>
      </c>
      <c r="B52" s="113" t="s">
        <v>170</v>
      </c>
      <c r="C52" s="113"/>
      <c r="D52" s="52">
        <v>20</v>
      </c>
      <c r="E52" s="52"/>
      <c r="F52" s="52"/>
      <c r="G52" s="52"/>
      <c r="H52" s="209">
        <v>3.9</v>
      </c>
      <c r="I52" s="209"/>
      <c r="J52" s="113">
        <v>33</v>
      </c>
      <c r="K52" s="113"/>
      <c r="L52" s="32"/>
    </row>
    <row r="53" spans="1:12" ht="18.75" customHeight="1" x14ac:dyDescent="0.25">
      <c r="A53" s="59">
        <v>39</v>
      </c>
      <c r="B53" s="113" t="s">
        <v>170</v>
      </c>
      <c r="C53" s="113"/>
      <c r="D53" s="52">
        <v>22</v>
      </c>
      <c r="E53" s="52"/>
      <c r="F53" s="52"/>
      <c r="G53" s="52"/>
      <c r="H53" s="209">
        <v>4.0999999999999996</v>
      </c>
      <c r="I53" s="209"/>
      <c r="J53" s="113">
        <v>34</v>
      </c>
      <c r="K53" s="113"/>
      <c r="L53" s="32"/>
    </row>
    <row r="54" spans="1:12" ht="18.75" customHeight="1" x14ac:dyDescent="0.25">
      <c r="A54" s="59">
        <v>40</v>
      </c>
      <c r="B54" s="113" t="s">
        <v>170</v>
      </c>
      <c r="C54" s="113"/>
      <c r="D54" s="52">
        <v>19</v>
      </c>
      <c r="E54" s="52"/>
      <c r="F54" s="52"/>
      <c r="G54" s="52"/>
      <c r="H54" s="209">
        <v>3.7</v>
      </c>
      <c r="I54" s="209"/>
      <c r="J54" s="113">
        <v>35</v>
      </c>
      <c r="K54" s="113"/>
      <c r="L54" s="32"/>
    </row>
    <row r="55" spans="1:12" ht="18.75" customHeight="1" x14ac:dyDescent="0.25">
      <c r="A55" s="59">
        <v>41</v>
      </c>
      <c r="B55" s="113" t="s">
        <v>170</v>
      </c>
      <c r="C55" s="113"/>
      <c r="D55" s="52">
        <v>15</v>
      </c>
      <c r="E55" s="52"/>
      <c r="F55" s="52"/>
      <c r="G55" s="52"/>
      <c r="H55" s="209">
        <v>3.5</v>
      </c>
      <c r="I55" s="209"/>
      <c r="J55" s="113">
        <v>36</v>
      </c>
      <c r="K55" s="113"/>
      <c r="L55" s="32"/>
    </row>
    <row r="56" spans="1:12" ht="18.75" customHeight="1" x14ac:dyDescent="0.25">
      <c r="A56" s="59">
        <v>42</v>
      </c>
      <c r="B56" s="113" t="s">
        <v>170</v>
      </c>
      <c r="C56" s="113"/>
      <c r="D56" s="52">
        <v>13</v>
      </c>
      <c r="E56" s="52"/>
      <c r="F56" s="52"/>
      <c r="G56" s="52"/>
      <c r="H56" s="209">
        <v>2</v>
      </c>
      <c r="I56" s="209"/>
      <c r="J56" s="113">
        <v>37</v>
      </c>
      <c r="K56" s="113"/>
      <c r="L56" s="32"/>
    </row>
    <row r="57" spans="1:12" ht="18.75" customHeight="1" x14ac:dyDescent="0.25">
      <c r="A57" s="59">
        <v>43</v>
      </c>
      <c r="B57" s="113" t="s">
        <v>170</v>
      </c>
      <c r="C57" s="113"/>
      <c r="D57" s="52">
        <v>9</v>
      </c>
      <c r="E57" s="52"/>
      <c r="F57" s="52"/>
      <c r="G57" s="52"/>
      <c r="H57" s="209">
        <v>1.8</v>
      </c>
      <c r="I57" s="209"/>
      <c r="J57" s="113">
        <v>38</v>
      </c>
      <c r="K57" s="113"/>
      <c r="L57" s="32"/>
    </row>
    <row r="58" spans="1:12" ht="18.75" customHeight="1" x14ac:dyDescent="0.25">
      <c r="A58" s="59">
        <v>44</v>
      </c>
      <c r="B58" s="113" t="s">
        <v>170</v>
      </c>
      <c r="C58" s="113"/>
      <c r="D58" s="52">
        <v>11</v>
      </c>
      <c r="E58" s="52"/>
      <c r="F58" s="52"/>
      <c r="G58" s="52"/>
      <c r="H58" s="209">
        <v>2.1</v>
      </c>
      <c r="I58" s="209"/>
      <c r="J58" s="113">
        <v>39</v>
      </c>
      <c r="K58" s="113"/>
      <c r="L58" s="32"/>
    </row>
    <row r="59" spans="1:12" ht="18.75" customHeight="1" x14ac:dyDescent="0.25">
      <c r="A59" s="59">
        <v>45</v>
      </c>
      <c r="B59" s="113" t="s">
        <v>170</v>
      </c>
      <c r="C59" s="113"/>
      <c r="D59" s="52">
        <v>12</v>
      </c>
      <c r="E59" s="52"/>
      <c r="F59" s="52"/>
      <c r="G59" s="52"/>
      <c r="H59" s="209">
        <v>2.2999999999999998</v>
      </c>
      <c r="I59" s="209"/>
      <c r="J59" s="113">
        <v>40</v>
      </c>
      <c r="K59" s="113"/>
      <c r="L59" s="32"/>
    </row>
    <row r="60" spans="1:12" ht="18.75" customHeight="1" x14ac:dyDescent="0.25">
      <c r="A60" s="59">
        <v>46</v>
      </c>
      <c r="B60" s="113" t="s">
        <v>170</v>
      </c>
      <c r="C60" s="113"/>
      <c r="D60" s="52">
        <v>8</v>
      </c>
      <c r="E60" s="52"/>
      <c r="F60" s="52"/>
      <c r="G60" s="52"/>
      <c r="H60" s="209">
        <v>1.85</v>
      </c>
      <c r="I60" s="209"/>
      <c r="J60" s="113">
        <v>41</v>
      </c>
      <c r="K60" s="113"/>
      <c r="L60" s="32"/>
    </row>
    <row r="61" spans="1:12" ht="18.75" customHeight="1" x14ac:dyDescent="0.25">
      <c r="A61" s="59">
        <v>47</v>
      </c>
      <c r="B61" s="113" t="s">
        <v>170</v>
      </c>
      <c r="C61" s="113"/>
      <c r="D61" s="52">
        <v>14</v>
      </c>
      <c r="E61" s="52"/>
      <c r="F61" s="52"/>
      <c r="G61" s="52"/>
      <c r="H61" s="209">
        <v>3.3</v>
      </c>
      <c r="I61" s="209"/>
      <c r="J61" s="113">
        <v>42</v>
      </c>
      <c r="K61" s="113"/>
      <c r="L61" s="32"/>
    </row>
    <row r="62" spans="1:12" ht="18.75" customHeight="1" x14ac:dyDescent="0.25">
      <c r="A62" s="59">
        <v>48</v>
      </c>
      <c r="B62" s="113" t="s">
        <v>170</v>
      </c>
      <c r="C62" s="113"/>
      <c r="D62" s="52">
        <v>11</v>
      </c>
      <c r="E62" s="52"/>
      <c r="F62" s="52"/>
      <c r="G62" s="52"/>
      <c r="H62" s="209">
        <v>2.1</v>
      </c>
      <c r="I62" s="209"/>
      <c r="J62" s="113">
        <v>43</v>
      </c>
      <c r="K62" s="113"/>
      <c r="L62" s="32"/>
    </row>
    <row r="63" spans="1:12" ht="18.75" customHeight="1" x14ac:dyDescent="0.25">
      <c r="A63" s="59">
        <v>49</v>
      </c>
      <c r="B63" s="113" t="s">
        <v>170</v>
      </c>
      <c r="C63" s="113"/>
      <c r="D63" s="52">
        <v>15</v>
      </c>
      <c r="E63" s="52"/>
      <c r="F63" s="52"/>
      <c r="G63" s="52"/>
      <c r="H63" s="209">
        <v>3.5</v>
      </c>
      <c r="I63" s="209"/>
      <c r="J63" s="113">
        <v>44</v>
      </c>
      <c r="K63" s="113"/>
      <c r="L63" s="32"/>
    </row>
    <row r="64" spans="1:12" ht="18.75" customHeight="1" x14ac:dyDescent="0.25">
      <c r="A64" s="59">
        <v>50</v>
      </c>
      <c r="B64" s="113" t="s">
        <v>170</v>
      </c>
      <c r="C64" s="113"/>
      <c r="D64" s="52">
        <v>13</v>
      </c>
      <c r="E64" s="52"/>
      <c r="F64" s="52"/>
      <c r="G64" s="52"/>
      <c r="H64" s="209">
        <v>2</v>
      </c>
      <c r="I64" s="209"/>
      <c r="J64" s="113">
        <v>45</v>
      </c>
      <c r="K64" s="113"/>
      <c r="L64" s="32"/>
    </row>
    <row r="65" spans="1:12" ht="18.75" customHeight="1" x14ac:dyDescent="0.25">
      <c r="A65" s="59">
        <v>51</v>
      </c>
      <c r="B65" s="113" t="s">
        <v>170</v>
      </c>
      <c r="C65" s="113"/>
      <c r="D65" s="52">
        <v>9</v>
      </c>
      <c r="E65" s="52"/>
      <c r="F65" s="52"/>
      <c r="G65" s="52"/>
      <c r="H65" s="209">
        <v>1.8</v>
      </c>
      <c r="I65" s="209"/>
      <c r="J65" s="113">
        <v>46</v>
      </c>
      <c r="K65" s="113"/>
      <c r="L65" s="32"/>
    </row>
    <row r="66" spans="1:12" ht="18.75" customHeight="1" x14ac:dyDescent="0.25">
      <c r="A66" s="59">
        <v>52</v>
      </c>
      <c r="B66" s="113" t="s">
        <v>170</v>
      </c>
      <c r="C66" s="113"/>
      <c r="D66" s="52">
        <v>11</v>
      </c>
      <c r="E66" s="52"/>
      <c r="F66" s="52"/>
      <c r="G66" s="52"/>
      <c r="H66" s="209">
        <v>2.1</v>
      </c>
      <c r="I66" s="209"/>
      <c r="J66" s="113">
        <v>47</v>
      </c>
      <c r="K66" s="113"/>
      <c r="L66" s="32"/>
    </row>
    <row r="67" spans="1:12" ht="18.75" customHeight="1" x14ac:dyDescent="0.25">
      <c r="A67" s="59">
        <v>53</v>
      </c>
      <c r="B67" s="113" t="s">
        <v>170</v>
      </c>
      <c r="C67" s="113"/>
      <c r="D67" s="52">
        <v>12</v>
      </c>
      <c r="E67" s="52"/>
      <c r="F67" s="52"/>
      <c r="G67" s="52"/>
      <c r="H67" s="209">
        <v>2.2999999999999998</v>
      </c>
      <c r="I67" s="209"/>
      <c r="J67" s="113">
        <v>48</v>
      </c>
      <c r="K67" s="113"/>
      <c r="L67" s="32"/>
    </row>
    <row r="68" spans="1:12" ht="18.75" customHeight="1" x14ac:dyDescent="0.25">
      <c r="A68" s="59">
        <v>54</v>
      </c>
      <c r="B68" s="113" t="s">
        <v>170</v>
      </c>
      <c r="C68" s="113"/>
      <c r="D68" s="52">
        <v>8</v>
      </c>
      <c r="E68" s="52"/>
      <c r="F68" s="52"/>
      <c r="G68" s="52"/>
      <c r="H68" s="209">
        <v>1.85</v>
      </c>
      <c r="I68" s="209"/>
      <c r="J68" s="113">
        <v>49</v>
      </c>
      <c r="K68" s="113"/>
      <c r="L68" s="32"/>
    </row>
    <row r="69" spans="1:12" ht="18.75" customHeight="1" x14ac:dyDescent="0.25">
      <c r="A69" s="59">
        <v>55</v>
      </c>
      <c r="B69" s="113" t="s">
        <v>170</v>
      </c>
      <c r="C69" s="113"/>
      <c r="D69" s="52">
        <v>14</v>
      </c>
      <c r="E69" s="52"/>
      <c r="F69" s="52"/>
      <c r="G69" s="52"/>
      <c r="H69" s="209">
        <v>3.3</v>
      </c>
      <c r="I69" s="209"/>
      <c r="J69" s="113">
        <v>50</v>
      </c>
      <c r="K69" s="113"/>
      <c r="L69" s="32"/>
    </row>
    <row r="70" spans="1:12" ht="18.75" customHeight="1" x14ac:dyDescent="0.25">
      <c r="A70" s="59">
        <v>56</v>
      </c>
      <c r="B70" s="113" t="s">
        <v>170</v>
      </c>
      <c r="C70" s="113"/>
      <c r="D70" s="52">
        <v>11</v>
      </c>
      <c r="E70" s="52"/>
      <c r="F70" s="52"/>
      <c r="G70" s="52"/>
      <c r="H70" s="209">
        <v>2.1</v>
      </c>
      <c r="I70" s="209"/>
      <c r="J70" s="113">
        <v>51</v>
      </c>
      <c r="K70" s="113"/>
      <c r="L70" s="32"/>
    </row>
    <row r="71" spans="1:12" ht="18.75" customHeight="1" x14ac:dyDescent="0.25">
      <c r="A71" s="59">
        <v>57</v>
      </c>
      <c r="B71" s="113" t="s">
        <v>170</v>
      </c>
      <c r="C71" s="113"/>
      <c r="D71" s="52">
        <v>15</v>
      </c>
      <c r="E71" s="52"/>
      <c r="F71" s="52"/>
      <c r="G71" s="52"/>
      <c r="H71" s="209">
        <v>3.5</v>
      </c>
      <c r="I71" s="209"/>
      <c r="J71" s="113">
        <v>52</v>
      </c>
      <c r="K71" s="113"/>
      <c r="L71" s="32"/>
    </row>
    <row r="72" spans="1:12" ht="18.75" customHeight="1" x14ac:dyDescent="0.25">
      <c r="A72" s="59">
        <v>58</v>
      </c>
      <c r="B72" s="113" t="s">
        <v>170</v>
      </c>
      <c r="C72" s="113"/>
      <c r="D72" s="52">
        <v>13</v>
      </c>
      <c r="E72" s="52"/>
      <c r="F72" s="52"/>
      <c r="G72" s="52"/>
      <c r="H72" s="209">
        <v>2</v>
      </c>
      <c r="I72" s="209"/>
      <c r="J72" s="113">
        <v>53</v>
      </c>
      <c r="K72" s="113"/>
      <c r="L72" s="32"/>
    </row>
    <row r="73" spans="1:12" ht="18.75" customHeight="1" x14ac:dyDescent="0.25">
      <c r="A73" s="59">
        <v>59</v>
      </c>
      <c r="B73" s="113" t="s">
        <v>170</v>
      </c>
      <c r="C73" s="113"/>
      <c r="D73" s="52">
        <v>9</v>
      </c>
      <c r="E73" s="52"/>
      <c r="F73" s="52"/>
      <c r="G73" s="52"/>
      <c r="H73" s="209">
        <v>1.8</v>
      </c>
      <c r="I73" s="209"/>
      <c r="J73" s="113">
        <v>54</v>
      </c>
      <c r="K73" s="113"/>
      <c r="L73" s="32"/>
    </row>
    <row r="74" spans="1:12" ht="18.75" customHeight="1" x14ac:dyDescent="0.25">
      <c r="A74" s="59">
        <v>60</v>
      </c>
      <c r="B74" s="113" t="s">
        <v>170</v>
      </c>
      <c r="C74" s="113"/>
      <c r="D74" s="52">
        <v>11</v>
      </c>
      <c r="E74" s="52"/>
      <c r="F74" s="52"/>
      <c r="G74" s="52"/>
      <c r="H74" s="209">
        <v>2.1</v>
      </c>
      <c r="I74" s="209"/>
      <c r="J74" s="113">
        <v>55</v>
      </c>
      <c r="K74" s="113"/>
      <c r="L74" s="32"/>
    </row>
    <row r="75" spans="1:12" ht="18.75" customHeight="1" x14ac:dyDescent="0.25">
      <c r="A75" s="59">
        <v>61</v>
      </c>
      <c r="B75" s="113" t="s">
        <v>170</v>
      </c>
      <c r="C75" s="113"/>
      <c r="D75" s="52">
        <v>12</v>
      </c>
      <c r="E75" s="52"/>
      <c r="F75" s="52"/>
      <c r="G75" s="52"/>
      <c r="H75" s="209">
        <v>2.2999999999999998</v>
      </c>
      <c r="I75" s="209"/>
      <c r="J75" s="113">
        <v>56</v>
      </c>
      <c r="K75" s="113"/>
      <c r="L75" s="32"/>
    </row>
    <row r="76" spans="1:12" ht="18.75" customHeight="1" x14ac:dyDescent="0.25">
      <c r="A76" s="59">
        <v>62</v>
      </c>
      <c r="B76" s="113" t="s">
        <v>170</v>
      </c>
      <c r="C76" s="113"/>
      <c r="D76" s="52">
        <v>8</v>
      </c>
      <c r="E76" s="52"/>
      <c r="F76" s="52"/>
      <c r="G76" s="52"/>
      <c r="H76" s="209">
        <v>1.85</v>
      </c>
      <c r="I76" s="209"/>
      <c r="J76" s="113">
        <v>57</v>
      </c>
      <c r="K76" s="113"/>
      <c r="L76" s="32"/>
    </row>
    <row r="77" spans="1:12" ht="18.75" customHeight="1" x14ac:dyDescent="0.25">
      <c r="A77" s="59">
        <v>63</v>
      </c>
      <c r="B77" s="113" t="s">
        <v>170</v>
      </c>
      <c r="C77" s="113"/>
      <c r="D77" s="52">
        <v>14</v>
      </c>
      <c r="E77" s="52"/>
      <c r="F77" s="52"/>
      <c r="G77" s="52"/>
      <c r="H77" s="209">
        <v>3.3</v>
      </c>
      <c r="I77" s="209"/>
      <c r="J77" s="113">
        <v>58</v>
      </c>
      <c r="K77" s="113"/>
      <c r="L77" s="32"/>
    </row>
    <row r="78" spans="1:12" ht="18.75" customHeight="1" x14ac:dyDescent="0.25">
      <c r="A78" s="59">
        <v>64</v>
      </c>
      <c r="B78" s="113" t="s">
        <v>170</v>
      </c>
      <c r="C78" s="113"/>
      <c r="D78" s="52">
        <v>11</v>
      </c>
      <c r="E78" s="52"/>
      <c r="F78" s="52"/>
      <c r="G78" s="52"/>
      <c r="H78" s="209">
        <v>2.1</v>
      </c>
      <c r="I78" s="209"/>
      <c r="J78" s="113">
        <v>59</v>
      </c>
      <c r="K78" s="113"/>
      <c r="L78" s="32"/>
    </row>
    <row r="79" spans="1:12" ht="18.75" customHeight="1" x14ac:dyDescent="0.25">
      <c r="A79" s="59">
        <v>65</v>
      </c>
      <c r="B79" s="113" t="s">
        <v>170</v>
      </c>
      <c r="C79" s="113"/>
      <c r="D79" s="52">
        <v>15</v>
      </c>
      <c r="E79" s="52"/>
      <c r="F79" s="52"/>
      <c r="G79" s="52"/>
      <c r="H79" s="209">
        <v>3.5</v>
      </c>
      <c r="I79" s="209"/>
      <c r="J79" s="113">
        <v>60</v>
      </c>
      <c r="K79" s="113"/>
      <c r="L79" s="32"/>
    </row>
    <row r="80" spans="1:12" ht="18.75" customHeight="1" x14ac:dyDescent="0.25">
      <c r="A80" s="59">
        <v>66</v>
      </c>
      <c r="B80" s="113" t="s">
        <v>170</v>
      </c>
      <c r="C80" s="113"/>
      <c r="D80" s="52">
        <v>13</v>
      </c>
      <c r="E80" s="52"/>
      <c r="F80" s="52"/>
      <c r="G80" s="52"/>
      <c r="H80" s="209">
        <v>2</v>
      </c>
      <c r="I80" s="209"/>
      <c r="J80" s="113">
        <v>61</v>
      </c>
      <c r="K80" s="113"/>
      <c r="L80" s="32"/>
    </row>
    <row r="81" spans="1:12" ht="18.75" customHeight="1" x14ac:dyDescent="0.25">
      <c r="A81" s="59">
        <v>67</v>
      </c>
      <c r="B81" s="113" t="s">
        <v>170</v>
      </c>
      <c r="C81" s="113"/>
      <c r="D81" s="52">
        <v>9</v>
      </c>
      <c r="E81" s="52"/>
      <c r="F81" s="52"/>
      <c r="G81" s="52"/>
      <c r="H81" s="209">
        <v>1.8</v>
      </c>
      <c r="I81" s="209"/>
      <c r="J81" s="113">
        <v>62</v>
      </c>
      <c r="K81" s="113"/>
      <c r="L81" s="32"/>
    </row>
    <row r="82" spans="1:12" ht="18.75" customHeight="1" x14ac:dyDescent="0.25">
      <c r="A82" s="59">
        <v>68</v>
      </c>
      <c r="B82" s="113" t="s">
        <v>170</v>
      </c>
      <c r="C82" s="113"/>
      <c r="D82" s="52">
        <v>11</v>
      </c>
      <c r="E82" s="52"/>
      <c r="F82" s="52"/>
      <c r="G82" s="52"/>
      <c r="H82" s="209">
        <v>2.1</v>
      </c>
      <c r="I82" s="209"/>
      <c r="J82" s="113">
        <v>63</v>
      </c>
      <c r="K82" s="113"/>
      <c r="L82" s="32"/>
    </row>
    <row r="83" spans="1:12" ht="18.75" customHeight="1" x14ac:dyDescent="0.25">
      <c r="A83" s="59">
        <v>69</v>
      </c>
      <c r="B83" s="113" t="s">
        <v>170</v>
      </c>
      <c r="C83" s="113"/>
      <c r="D83" s="52">
        <v>12</v>
      </c>
      <c r="E83" s="52"/>
      <c r="F83" s="52"/>
      <c r="G83" s="52"/>
      <c r="H83" s="209">
        <v>2.2999999999999998</v>
      </c>
      <c r="I83" s="209"/>
      <c r="J83" s="113">
        <v>64</v>
      </c>
      <c r="K83" s="113"/>
      <c r="L83" s="32"/>
    </row>
    <row r="84" spans="1:12" ht="18.75" customHeight="1" x14ac:dyDescent="0.25">
      <c r="A84" s="59">
        <v>70</v>
      </c>
      <c r="B84" s="113" t="s">
        <v>170</v>
      </c>
      <c r="C84" s="113"/>
      <c r="D84" s="52">
        <v>8</v>
      </c>
      <c r="E84" s="52"/>
      <c r="F84" s="52"/>
      <c r="G84" s="52"/>
      <c r="H84" s="209">
        <v>1.85</v>
      </c>
      <c r="I84" s="209"/>
      <c r="J84" s="113">
        <v>65</v>
      </c>
      <c r="K84" s="113"/>
      <c r="L84" s="32"/>
    </row>
    <row r="85" spans="1:12" ht="18.75" customHeight="1" x14ac:dyDescent="0.25">
      <c r="A85" s="59">
        <v>71</v>
      </c>
      <c r="B85" s="113" t="s">
        <v>170</v>
      </c>
      <c r="C85" s="113"/>
      <c r="D85" s="52">
        <v>14</v>
      </c>
      <c r="E85" s="52"/>
      <c r="F85" s="52"/>
      <c r="G85" s="52"/>
      <c r="H85" s="209">
        <v>3.3</v>
      </c>
      <c r="I85" s="209"/>
      <c r="J85" s="113">
        <v>66</v>
      </c>
      <c r="K85" s="113"/>
      <c r="L85" s="32"/>
    </row>
    <row r="86" spans="1:12" ht="18.75" customHeight="1" x14ac:dyDescent="0.25">
      <c r="A86" s="59">
        <v>72</v>
      </c>
      <c r="B86" s="113" t="s">
        <v>170</v>
      </c>
      <c r="C86" s="113"/>
      <c r="D86" s="52">
        <v>11</v>
      </c>
      <c r="E86" s="52"/>
      <c r="F86" s="52"/>
      <c r="G86" s="52"/>
      <c r="H86" s="209">
        <v>2.1</v>
      </c>
      <c r="I86" s="209"/>
      <c r="J86" s="113">
        <v>67</v>
      </c>
      <c r="K86" s="113"/>
      <c r="L86" s="32"/>
    </row>
    <row r="87" spans="1:12" ht="18.75" customHeight="1" x14ac:dyDescent="0.25">
      <c r="A87" s="59">
        <v>73</v>
      </c>
      <c r="B87" s="113" t="s">
        <v>159</v>
      </c>
      <c r="C87" s="113"/>
      <c r="D87" s="52">
        <v>28</v>
      </c>
      <c r="E87" s="52"/>
      <c r="F87" s="52"/>
      <c r="G87" s="52"/>
      <c r="H87" s="209">
        <v>8</v>
      </c>
      <c r="I87" s="209"/>
      <c r="J87" s="113">
        <v>3</v>
      </c>
      <c r="K87" s="113"/>
      <c r="L87" s="32"/>
    </row>
    <row r="88" spans="1:12" ht="18.75" customHeight="1" x14ac:dyDescent="0.25">
      <c r="A88" s="59">
        <v>74</v>
      </c>
      <c r="B88" s="113" t="s">
        <v>159</v>
      </c>
      <c r="C88" s="113"/>
      <c r="D88" s="52">
        <v>26</v>
      </c>
      <c r="E88" s="52"/>
      <c r="F88" s="52"/>
      <c r="G88" s="52"/>
      <c r="H88" s="209">
        <v>8</v>
      </c>
      <c r="I88" s="209"/>
      <c r="J88" s="113">
        <v>2</v>
      </c>
      <c r="K88" s="113"/>
      <c r="L88" s="32"/>
    </row>
    <row r="89" spans="1:12" ht="18.75" customHeight="1" x14ac:dyDescent="0.25">
      <c r="A89" s="59">
        <v>75</v>
      </c>
      <c r="B89" s="113" t="s">
        <v>159</v>
      </c>
      <c r="C89" s="113"/>
      <c r="D89" s="52">
        <v>24</v>
      </c>
      <c r="E89" s="52"/>
      <c r="F89" s="52"/>
      <c r="G89" s="52"/>
      <c r="H89" s="209">
        <v>7</v>
      </c>
      <c r="I89" s="209"/>
      <c r="J89" s="113">
        <v>2</v>
      </c>
      <c r="K89" s="113"/>
      <c r="L89" s="32"/>
    </row>
    <row r="90" spans="1:12" ht="18.75" customHeight="1" x14ac:dyDescent="0.25">
      <c r="A90" s="59">
        <v>76</v>
      </c>
      <c r="B90" s="113" t="s">
        <v>159</v>
      </c>
      <c r="C90" s="113"/>
      <c r="D90" s="52">
        <v>29</v>
      </c>
      <c r="E90" s="52"/>
      <c r="F90" s="52"/>
      <c r="G90" s="52"/>
      <c r="H90" s="209">
        <v>8.6999999999999993</v>
      </c>
      <c r="I90" s="209"/>
      <c r="J90" s="113">
        <v>3</v>
      </c>
      <c r="K90" s="113"/>
      <c r="L90" s="32"/>
    </row>
    <row r="91" spans="1:12" ht="18.75" customHeight="1" x14ac:dyDescent="0.25">
      <c r="A91" s="59">
        <v>77</v>
      </c>
      <c r="B91" s="113" t="s">
        <v>159</v>
      </c>
      <c r="C91" s="113"/>
      <c r="D91" s="52">
        <v>27</v>
      </c>
      <c r="E91" s="52"/>
      <c r="F91" s="52"/>
      <c r="G91" s="52"/>
      <c r="H91" s="209">
        <v>8</v>
      </c>
      <c r="I91" s="209"/>
      <c r="J91" s="113">
        <v>3</v>
      </c>
      <c r="K91" s="113"/>
      <c r="L91" s="32"/>
    </row>
    <row r="92" spans="1:12" ht="18.75" customHeight="1" x14ac:dyDescent="0.25">
      <c r="A92" s="59">
        <v>78</v>
      </c>
      <c r="B92" s="113" t="s">
        <v>159</v>
      </c>
      <c r="C92" s="113"/>
      <c r="D92" s="52">
        <v>28</v>
      </c>
      <c r="E92" s="52"/>
      <c r="F92" s="52"/>
      <c r="G92" s="52"/>
      <c r="H92" s="209">
        <v>8</v>
      </c>
      <c r="I92" s="209"/>
      <c r="J92" s="113">
        <v>3</v>
      </c>
      <c r="K92" s="113"/>
      <c r="L92" s="32"/>
    </row>
    <row r="93" spans="1:12" ht="18.75" customHeight="1" x14ac:dyDescent="0.25">
      <c r="A93" s="59">
        <v>79</v>
      </c>
      <c r="B93" s="113" t="s">
        <v>159</v>
      </c>
      <c r="C93" s="113"/>
      <c r="D93" s="52">
        <v>26</v>
      </c>
      <c r="E93" s="52"/>
      <c r="F93" s="52"/>
      <c r="G93" s="52"/>
      <c r="H93" s="209">
        <v>8.5</v>
      </c>
      <c r="I93" s="209"/>
      <c r="J93" s="113">
        <v>2</v>
      </c>
      <c r="K93" s="113"/>
      <c r="L93" s="32"/>
    </row>
    <row r="94" spans="1:12" ht="18.75" customHeight="1" x14ac:dyDescent="0.25">
      <c r="A94" s="59">
        <v>80</v>
      </c>
      <c r="B94" s="113" t="s">
        <v>159</v>
      </c>
      <c r="C94" s="113"/>
      <c r="D94" s="52">
        <v>24</v>
      </c>
      <c r="E94" s="52"/>
      <c r="F94" s="52"/>
      <c r="G94" s="52"/>
      <c r="H94" s="209">
        <v>7.5</v>
      </c>
      <c r="I94" s="209"/>
      <c r="J94" s="113">
        <v>1</v>
      </c>
      <c r="K94" s="113"/>
      <c r="L94" s="32"/>
    </row>
    <row r="95" spans="1:12" ht="18.75" customHeight="1" x14ac:dyDescent="0.25">
      <c r="A95" s="59">
        <v>81</v>
      </c>
      <c r="B95" s="113" t="s">
        <v>159</v>
      </c>
      <c r="C95" s="113"/>
      <c r="D95" s="52">
        <v>29</v>
      </c>
      <c r="E95" s="52"/>
      <c r="F95" s="52"/>
      <c r="G95" s="52"/>
      <c r="H95" s="209">
        <v>8.5</v>
      </c>
      <c r="I95" s="209"/>
      <c r="J95" s="113">
        <v>4</v>
      </c>
      <c r="K95" s="113"/>
      <c r="L95" s="32"/>
    </row>
    <row r="96" spans="1:12" ht="18.75" customHeight="1" x14ac:dyDescent="0.25">
      <c r="A96" s="59">
        <v>82</v>
      </c>
      <c r="B96" s="113" t="s">
        <v>159</v>
      </c>
      <c r="C96" s="113"/>
      <c r="D96" s="52">
        <v>27</v>
      </c>
      <c r="E96" s="52"/>
      <c r="F96" s="52"/>
      <c r="G96" s="52"/>
      <c r="H96" s="209">
        <v>8.5</v>
      </c>
      <c r="I96" s="209"/>
      <c r="J96" s="113">
        <v>3</v>
      </c>
      <c r="K96" s="113"/>
      <c r="L96" s="32"/>
    </row>
    <row r="97" spans="1:12" ht="18.75" customHeight="1" x14ac:dyDescent="0.25">
      <c r="A97" s="59">
        <v>83</v>
      </c>
      <c r="B97" s="113" t="s">
        <v>159</v>
      </c>
      <c r="C97" s="113"/>
      <c r="D97" s="52">
        <v>25</v>
      </c>
      <c r="E97" s="52"/>
      <c r="F97" s="52"/>
      <c r="G97" s="52"/>
      <c r="H97" s="209">
        <v>8</v>
      </c>
      <c r="I97" s="209"/>
      <c r="J97" s="113">
        <v>2</v>
      </c>
      <c r="K97" s="113"/>
      <c r="L97" s="32"/>
    </row>
    <row r="98" spans="1:12" ht="18.75" customHeight="1" x14ac:dyDescent="0.25">
      <c r="A98" s="59">
        <v>84</v>
      </c>
      <c r="B98" s="113" t="s">
        <v>166</v>
      </c>
      <c r="C98" s="113"/>
      <c r="D98" s="52">
        <v>15</v>
      </c>
      <c r="E98" s="52"/>
      <c r="F98" s="52"/>
      <c r="G98" s="52"/>
      <c r="H98" s="209">
        <v>2</v>
      </c>
      <c r="I98" s="209"/>
      <c r="J98" s="113">
        <v>3</v>
      </c>
      <c r="K98" s="113"/>
      <c r="L98" s="32"/>
    </row>
    <row r="99" spans="1:12" ht="18.75" customHeight="1" x14ac:dyDescent="0.25">
      <c r="A99" s="59">
        <v>85</v>
      </c>
      <c r="B99" s="113" t="s">
        <v>166</v>
      </c>
      <c r="C99" s="113"/>
      <c r="D99" s="52">
        <v>18</v>
      </c>
      <c r="E99" s="52"/>
      <c r="F99" s="52"/>
      <c r="G99" s="52"/>
      <c r="H99" s="209">
        <v>3.2</v>
      </c>
      <c r="I99" s="209"/>
      <c r="J99" s="113">
        <v>4</v>
      </c>
      <c r="K99" s="113"/>
      <c r="L99" s="32"/>
    </row>
    <row r="100" spans="1:12" ht="18.75" customHeight="1" x14ac:dyDescent="0.25">
      <c r="A100" s="59">
        <v>86</v>
      </c>
      <c r="B100" s="113" t="s">
        <v>166</v>
      </c>
      <c r="C100" s="113"/>
      <c r="D100" s="52">
        <v>30</v>
      </c>
      <c r="E100" s="52"/>
      <c r="F100" s="52"/>
      <c r="G100" s="52"/>
      <c r="H100" s="209">
        <v>3.5</v>
      </c>
      <c r="I100" s="209"/>
      <c r="J100" s="113">
        <v>6</v>
      </c>
      <c r="K100" s="113"/>
      <c r="L100" s="32"/>
    </row>
    <row r="101" spans="1:12" ht="18.75" customHeight="1" x14ac:dyDescent="0.25">
      <c r="A101" s="59">
        <v>87</v>
      </c>
      <c r="B101" s="113" t="s">
        <v>166</v>
      </c>
      <c r="C101" s="113"/>
      <c r="D101" s="52">
        <v>21</v>
      </c>
      <c r="E101" s="52"/>
      <c r="F101" s="52"/>
      <c r="G101" s="52"/>
      <c r="H101" s="209">
        <v>1.7</v>
      </c>
      <c r="I101" s="209"/>
      <c r="J101" s="113">
        <v>3</v>
      </c>
      <c r="K101" s="113"/>
      <c r="L101" s="32"/>
    </row>
    <row r="102" spans="1:12" ht="18.75" customHeight="1" x14ac:dyDescent="0.25">
      <c r="A102" s="59">
        <v>88</v>
      </c>
      <c r="B102" s="113" t="s">
        <v>166</v>
      </c>
      <c r="C102" s="113"/>
      <c r="D102" s="52">
        <v>26</v>
      </c>
      <c r="E102" s="52"/>
      <c r="F102" s="52"/>
      <c r="G102" s="52"/>
      <c r="H102" s="209">
        <v>2.8</v>
      </c>
      <c r="I102" s="209"/>
      <c r="J102" s="113">
        <v>4</v>
      </c>
      <c r="K102" s="113"/>
      <c r="L102" s="32"/>
    </row>
    <row r="103" spans="1:12" ht="18.75" customHeight="1" x14ac:dyDescent="0.25">
      <c r="A103" s="59">
        <v>89</v>
      </c>
      <c r="B103" s="113" t="s">
        <v>166</v>
      </c>
      <c r="C103" s="113"/>
      <c r="D103" s="52">
        <v>13</v>
      </c>
      <c r="E103" s="52"/>
      <c r="F103" s="52"/>
      <c r="G103" s="52"/>
      <c r="H103" s="209">
        <v>1.5</v>
      </c>
      <c r="I103" s="209"/>
      <c r="J103" s="113">
        <v>3</v>
      </c>
      <c r="K103" s="113"/>
      <c r="L103" s="32"/>
    </row>
    <row r="104" spans="1:12" ht="18.75" customHeight="1" x14ac:dyDescent="0.25">
      <c r="A104" s="59">
        <v>90</v>
      </c>
      <c r="B104" s="113" t="s">
        <v>166</v>
      </c>
      <c r="C104" s="113"/>
      <c r="D104" s="52">
        <v>25</v>
      </c>
      <c r="E104" s="52"/>
      <c r="F104" s="52"/>
      <c r="G104" s="52"/>
      <c r="H104" s="209">
        <v>2.6</v>
      </c>
      <c r="I104" s="209"/>
      <c r="J104" s="113">
        <v>7</v>
      </c>
      <c r="K104" s="113"/>
      <c r="L104" s="32"/>
    </row>
    <row r="105" spans="1:12" ht="18.75" customHeight="1" x14ac:dyDescent="0.25">
      <c r="A105" s="59">
        <v>91</v>
      </c>
      <c r="B105" s="113" t="s">
        <v>166</v>
      </c>
      <c r="C105" s="113"/>
      <c r="D105" s="52">
        <v>28</v>
      </c>
      <c r="E105" s="52"/>
      <c r="F105" s="52"/>
      <c r="G105" s="52"/>
      <c r="H105" s="209">
        <v>2</v>
      </c>
      <c r="I105" s="209"/>
      <c r="J105" s="113">
        <v>6</v>
      </c>
      <c r="K105" s="113"/>
      <c r="L105" s="32"/>
    </row>
    <row r="106" spans="1:12" ht="18.75" customHeight="1" x14ac:dyDescent="0.25">
      <c r="A106" s="59">
        <v>92</v>
      </c>
      <c r="B106" s="113" t="s">
        <v>166</v>
      </c>
      <c r="C106" s="113"/>
      <c r="D106" s="52">
        <v>32</v>
      </c>
      <c r="E106" s="52"/>
      <c r="F106" s="52"/>
      <c r="G106" s="52"/>
      <c r="H106" s="209">
        <v>3.2</v>
      </c>
      <c r="I106" s="209"/>
      <c r="J106" s="113">
        <v>5</v>
      </c>
      <c r="K106" s="113"/>
      <c r="L106" s="32"/>
    </row>
    <row r="107" spans="1:12" ht="18.75" customHeight="1" x14ac:dyDescent="0.25">
      <c r="A107" s="59">
        <v>93</v>
      </c>
      <c r="B107" s="113" t="s">
        <v>166</v>
      </c>
      <c r="C107" s="113"/>
      <c r="D107" s="52">
        <v>15</v>
      </c>
      <c r="E107" s="52"/>
      <c r="F107" s="52"/>
      <c r="G107" s="52"/>
      <c r="H107" s="209">
        <v>3.5</v>
      </c>
      <c r="I107" s="209"/>
      <c r="J107" s="113">
        <v>2</v>
      </c>
      <c r="K107" s="113"/>
      <c r="L107" s="32"/>
    </row>
    <row r="108" spans="1:12" ht="18.75" customHeight="1" x14ac:dyDescent="0.25">
      <c r="A108" s="59">
        <v>94</v>
      </c>
      <c r="B108" s="113" t="s">
        <v>166</v>
      </c>
      <c r="C108" s="113"/>
      <c r="D108" s="52">
        <v>18</v>
      </c>
      <c r="E108" s="52"/>
      <c r="F108" s="52"/>
      <c r="G108" s="52"/>
      <c r="H108" s="209">
        <v>1.7</v>
      </c>
      <c r="I108" s="209"/>
      <c r="J108" s="113">
        <v>2</v>
      </c>
      <c r="K108" s="113"/>
      <c r="L108" s="32"/>
    </row>
    <row r="109" spans="1:12" ht="18.75" customHeight="1" x14ac:dyDescent="0.25">
      <c r="A109" s="59">
        <v>95</v>
      </c>
      <c r="B109" s="113" t="s">
        <v>166</v>
      </c>
      <c r="C109" s="113"/>
      <c r="D109" s="52">
        <v>30</v>
      </c>
      <c r="E109" s="52"/>
      <c r="F109" s="52"/>
      <c r="G109" s="52"/>
      <c r="H109" s="209">
        <v>2.8</v>
      </c>
      <c r="I109" s="209"/>
      <c r="J109" s="113">
        <v>4</v>
      </c>
      <c r="K109" s="113"/>
      <c r="L109" s="32"/>
    </row>
    <row r="110" spans="1:12" ht="18.75" customHeight="1" x14ac:dyDescent="0.25">
      <c r="A110" s="59">
        <v>96</v>
      </c>
      <c r="B110" s="113" t="s">
        <v>166</v>
      </c>
      <c r="C110" s="113"/>
      <c r="D110" s="52">
        <v>21</v>
      </c>
      <c r="E110" s="52"/>
      <c r="F110" s="52"/>
      <c r="G110" s="52"/>
      <c r="H110" s="209">
        <v>1.5</v>
      </c>
      <c r="I110" s="209"/>
      <c r="J110" s="113">
        <v>6</v>
      </c>
      <c r="K110" s="113"/>
      <c r="L110" s="32"/>
    </row>
    <row r="111" spans="1:12" ht="18.75" customHeight="1" x14ac:dyDescent="0.25">
      <c r="A111" s="59">
        <v>97</v>
      </c>
      <c r="B111" s="113" t="s">
        <v>166</v>
      </c>
      <c r="C111" s="113"/>
      <c r="D111" s="52">
        <v>26</v>
      </c>
      <c r="E111" s="52"/>
      <c r="F111" s="52"/>
      <c r="G111" s="52"/>
      <c r="H111" s="209">
        <v>2.6</v>
      </c>
      <c r="I111" s="209"/>
      <c r="J111" s="113">
        <v>4</v>
      </c>
      <c r="K111" s="113"/>
      <c r="L111" s="32"/>
    </row>
    <row r="112" spans="1:12" ht="18.75" customHeight="1" x14ac:dyDescent="0.25">
      <c r="A112" s="59">
        <v>98</v>
      </c>
      <c r="B112" s="113" t="s">
        <v>166</v>
      </c>
      <c r="C112" s="113"/>
      <c r="D112" s="52">
        <v>13</v>
      </c>
      <c r="E112" s="52"/>
      <c r="F112" s="52"/>
      <c r="G112" s="52"/>
      <c r="H112" s="209">
        <v>2.8</v>
      </c>
      <c r="I112" s="209"/>
      <c r="J112" s="113">
        <v>8</v>
      </c>
      <c r="K112" s="113"/>
      <c r="L112" s="32"/>
    </row>
    <row r="113" spans="1:12" ht="18.75" customHeight="1" x14ac:dyDescent="0.25">
      <c r="A113" s="59">
        <v>99</v>
      </c>
      <c r="B113" s="113" t="s">
        <v>166</v>
      </c>
      <c r="C113" s="113"/>
      <c r="D113" s="52">
        <v>25</v>
      </c>
      <c r="E113" s="52"/>
      <c r="F113" s="52"/>
      <c r="G113" s="52"/>
      <c r="H113" s="209">
        <v>1.6</v>
      </c>
      <c r="I113" s="209"/>
      <c r="J113" s="113">
        <v>4</v>
      </c>
      <c r="K113" s="113"/>
      <c r="L113" s="32"/>
    </row>
    <row r="114" spans="1:12" ht="18.75" customHeight="1" x14ac:dyDescent="0.25">
      <c r="A114" s="59">
        <v>100</v>
      </c>
      <c r="B114" s="113" t="s">
        <v>166</v>
      </c>
      <c r="C114" s="113"/>
      <c r="D114" s="52">
        <v>28</v>
      </c>
      <c r="E114" s="52"/>
      <c r="F114" s="52"/>
      <c r="G114" s="52"/>
      <c r="H114" s="209">
        <v>2.6</v>
      </c>
      <c r="I114" s="209"/>
      <c r="J114" s="113">
        <v>6</v>
      </c>
      <c r="K114" s="113"/>
      <c r="L114" s="32"/>
    </row>
    <row r="115" spans="1:12" ht="18.75" customHeight="1" x14ac:dyDescent="0.25">
      <c r="A115" s="59">
        <v>101</v>
      </c>
      <c r="B115" s="113" t="s">
        <v>166</v>
      </c>
      <c r="C115" s="113"/>
      <c r="D115" s="52">
        <v>32</v>
      </c>
      <c r="E115" s="52"/>
      <c r="F115" s="52"/>
      <c r="G115" s="52"/>
      <c r="H115" s="209">
        <v>3.2</v>
      </c>
      <c r="I115" s="209"/>
      <c r="J115" s="113">
        <v>5</v>
      </c>
      <c r="K115" s="113"/>
      <c r="L115" s="32"/>
    </row>
    <row r="116" spans="1:12" ht="18.75" customHeight="1" x14ac:dyDescent="0.25">
      <c r="A116" s="59">
        <v>102</v>
      </c>
      <c r="B116" s="113" t="s">
        <v>166</v>
      </c>
      <c r="C116" s="113"/>
      <c r="D116" s="52">
        <v>26</v>
      </c>
      <c r="E116" s="52"/>
      <c r="F116" s="52"/>
      <c r="G116" s="52"/>
      <c r="H116" s="209">
        <v>3.5</v>
      </c>
      <c r="I116" s="209"/>
      <c r="J116" s="113">
        <v>6</v>
      </c>
      <c r="K116" s="113"/>
      <c r="L116" s="32"/>
    </row>
    <row r="117" spans="1:12" ht="18.75" customHeight="1" x14ac:dyDescent="0.25">
      <c r="A117" s="59">
        <v>103</v>
      </c>
      <c r="B117" s="113" t="s">
        <v>166</v>
      </c>
      <c r="C117" s="113"/>
      <c r="D117" s="52">
        <v>13</v>
      </c>
      <c r="E117" s="52"/>
      <c r="F117" s="52"/>
      <c r="G117" s="52"/>
      <c r="H117" s="209">
        <v>1.7</v>
      </c>
      <c r="I117" s="209"/>
      <c r="J117" s="113">
        <v>2</v>
      </c>
      <c r="K117" s="113"/>
      <c r="L117" s="32"/>
    </row>
    <row r="118" spans="1:12" ht="18.75" customHeight="1" x14ac:dyDescent="0.25">
      <c r="A118" s="59">
        <v>104</v>
      </c>
      <c r="B118" s="113" t="s">
        <v>166</v>
      </c>
      <c r="C118" s="113"/>
      <c r="D118" s="52">
        <v>25</v>
      </c>
      <c r="E118" s="52"/>
      <c r="F118" s="52"/>
      <c r="G118" s="52"/>
      <c r="H118" s="209">
        <v>2.8</v>
      </c>
      <c r="I118" s="209"/>
      <c r="J118" s="113">
        <v>4</v>
      </c>
      <c r="K118" s="113"/>
      <c r="L118" s="32"/>
    </row>
    <row r="119" spans="1:12" ht="18.75" customHeight="1" x14ac:dyDescent="0.25">
      <c r="A119" s="59">
        <v>105</v>
      </c>
      <c r="B119" s="113" t="s">
        <v>166</v>
      </c>
      <c r="C119" s="113"/>
      <c r="D119" s="52">
        <v>28</v>
      </c>
      <c r="E119" s="52"/>
      <c r="F119" s="52"/>
      <c r="G119" s="52"/>
      <c r="H119" s="209">
        <v>1.5</v>
      </c>
      <c r="I119" s="209"/>
      <c r="J119" s="113">
        <v>6</v>
      </c>
      <c r="K119" s="113"/>
      <c r="L119" s="32"/>
    </row>
    <row r="120" spans="1:12" ht="18.75" customHeight="1" x14ac:dyDescent="0.25">
      <c r="A120" s="59">
        <v>106</v>
      </c>
      <c r="B120" s="113" t="s">
        <v>166</v>
      </c>
      <c r="C120" s="113"/>
      <c r="D120" s="52">
        <v>15</v>
      </c>
      <c r="E120" s="52"/>
      <c r="F120" s="52"/>
      <c r="G120" s="52"/>
      <c r="H120" s="209">
        <v>2.6</v>
      </c>
      <c r="I120" s="209"/>
      <c r="J120" s="113">
        <v>2</v>
      </c>
      <c r="K120" s="113"/>
      <c r="L120" s="32"/>
    </row>
    <row r="121" spans="1:12" ht="18.75" customHeight="1" x14ac:dyDescent="0.25">
      <c r="A121" s="59">
        <v>107</v>
      </c>
      <c r="B121" s="113" t="s">
        <v>166</v>
      </c>
      <c r="C121" s="113"/>
      <c r="D121" s="52">
        <v>18</v>
      </c>
      <c r="E121" s="52"/>
      <c r="F121" s="52"/>
      <c r="G121" s="52"/>
      <c r="H121" s="209">
        <v>2.6</v>
      </c>
      <c r="I121" s="209"/>
      <c r="J121" s="113">
        <v>3</v>
      </c>
      <c r="K121" s="113"/>
      <c r="L121" s="32"/>
    </row>
    <row r="122" spans="1:12" ht="19.2" customHeight="1" x14ac:dyDescent="0.25">
      <c r="A122" s="59">
        <v>108</v>
      </c>
      <c r="B122" s="113" t="s">
        <v>158</v>
      </c>
      <c r="C122" s="113"/>
      <c r="D122" s="52">
        <v>11</v>
      </c>
      <c r="E122" s="52"/>
      <c r="F122" s="52"/>
      <c r="G122" s="52"/>
      <c r="H122" s="209">
        <v>1.8</v>
      </c>
      <c r="I122" s="209"/>
      <c r="J122" s="113">
        <v>1</v>
      </c>
      <c r="K122" s="113"/>
      <c r="L122" s="32"/>
    </row>
    <row r="123" spans="1:12" ht="19.2" customHeight="1" x14ac:dyDescent="0.25">
      <c r="A123" s="59">
        <v>109</v>
      </c>
      <c r="B123" s="113" t="s">
        <v>158</v>
      </c>
      <c r="C123" s="113"/>
      <c r="D123" s="52">
        <v>15</v>
      </c>
      <c r="E123" s="52"/>
      <c r="F123" s="52"/>
      <c r="G123" s="52"/>
      <c r="H123" s="209">
        <v>1.7</v>
      </c>
      <c r="I123" s="209"/>
      <c r="J123" s="113">
        <v>2</v>
      </c>
      <c r="K123" s="113"/>
      <c r="L123" s="32"/>
    </row>
    <row r="124" spans="1:12" ht="19.2" customHeight="1" x14ac:dyDescent="0.25">
      <c r="A124" s="59">
        <v>110</v>
      </c>
      <c r="B124" s="113" t="s">
        <v>158</v>
      </c>
      <c r="C124" s="113"/>
      <c r="D124" s="52">
        <v>13</v>
      </c>
      <c r="E124" s="52"/>
      <c r="F124" s="52"/>
      <c r="G124" s="52"/>
      <c r="H124" s="209">
        <v>1.9</v>
      </c>
      <c r="I124" s="209"/>
      <c r="J124" s="113">
        <v>3</v>
      </c>
      <c r="K124" s="113"/>
      <c r="L124" s="32"/>
    </row>
    <row r="125" spans="1:12" ht="19.2" customHeight="1" x14ac:dyDescent="0.25">
      <c r="A125" s="59">
        <v>111</v>
      </c>
      <c r="B125" s="113" t="s">
        <v>158</v>
      </c>
      <c r="C125" s="113"/>
      <c r="D125" s="52">
        <v>10</v>
      </c>
      <c r="E125" s="52"/>
      <c r="F125" s="52"/>
      <c r="G125" s="52"/>
      <c r="H125" s="209">
        <v>2.1</v>
      </c>
      <c r="I125" s="209"/>
      <c r="J125" s="113">
        <v>4</v>
      </c>
      <c r="K125" s="113"/>
      <c r="L125" s="32"/>
    </row>
    <row r="126" spans="1:12" ht="19.2" customHeight="1" x14ac:dyDescent="0.25">
      <c r="A126" s="59">
        <v>112</v>
      </c>
      <c r="B126" s="113" t="s">
        <v>158</v>
      </c>
      <c r="C126" s="113"/>
      <c r="D126" s="52">
        <v>12</v>
      </c>
      <c r="E126" s="52"/>
      <c r="F126" s="52"/>
      <c r="G126" s="52"/>
      <c r="H126" s="209">
        <v>1.8</v>
      </c>
      <c r="I126" s="209"/>
      <c r="J126" s="113">
        <v>5</v>
      </c>
      <c r="K126" s="113"/>
      <c r="L126" s="32"/>
    </row>
    <row r="127" spans="1:12" ht="19.2" customHeight="1" x14ac:dyDescent="0.25">
      <c r="A127" s="59">
        <v>113</v>
      </c>
      <c r="B127" s="113" t="s">
        <v>158</v>
      </c>
      <c r="C127" s="113"/>
      <c r="D127" s="52">
        <v>14</v>
      </c>
      <c r="E127" s="52"/>
      <c r="F127" s="52"/>
      <c r="G127" s="52"/>
      <c r="H127" s="209">
        <v>1.7</v>
      </c>
      <c r="I127" s="209"/>
      <c r="J127" s="113">
        <v>6</v>
      </c>
      <c r="K127" s="113"/>
      <c r="L127" s="32"/>
    </row>
    <row r="128" spans="1:12" ht="19.2" customHeight="1" x14ac:dyDescent="0.25">
      <c r="A128" s="59">
        <v>114</v>
      </c>
      <c r="B128" s="113" t="s">
        <v>158</v>
      </c>
      <c r="C128" s="113"/>
      <c r="D128" s="52">
        <v>11</v>
      </c>
      <c r="E128" s="52"/>
      <c r="F128" s="52"/>
      <c r="G128" s="52"/>
      <c r="H128" s="209">
        <v>1.9</v>
      </c>
      <c r="I128" s="209"/>
      <c r="J128" s="113">
        <v>7</v>
      </c>
      <c r="K128" s="113"/>
      <c r="L128" s="32"/>
    </row>
    <row r="129" spans="1:12" ht="19.2" customHeight="1" x14ac:dyDescent="0.25">
      <c r="A129" s="59">
        <v>115</v>
      </c>
      <c r="B129" s="113" t="s">
        <v>158</v>
      </c>
      <c r="C129" s="113"/>
      <c r="D129" s="52">
        <v>16</v>
      </c>
      <c r="E129" s="52"/>
      <c r="F129" s="52"/>
      <c r="G129" s="52"/>
      <c r="H129" s="209">
        <v>2.1</v>
      </c>
      <c r="I129" s="209"/>
      <c r="J129" s="113">
        <v>8</v>
      </c>
      <c r="K129" s="113"/>
      <c r="L129" s="32"/>
    </row>
    <row r="130" spans="1:12" ht="19.2" customHeight="1" x14ac:dyDescent="0.25">
      <c r="A130" s="59">
        <v>116</v>
      </c>
      <c r="B130" s="113" t="s">
        <v>158</v>
      </c>
      <c r="C130" s="113"/>
      <c r="D130" s="52">
        <v>17</v>
      </c>
      <c r="E130" s="52"/>
      <c r="F130" s="52"/>
      <c r="G130" s="52"/>
      <c r="H130" s="209">
        <v>1.9</v>
      </c>
      <c r="I130" s="209"/>
      <c r="J130" s="113">
        <v>9</v>
      </c>
      <c r="K130" s="113"/>
      <c r="L130" s="32"/>
    </row>
    <row r="131" spans="1:12" ht="19.2" customHeight="1" thickBot="1" x14ac:dyDescent="0.3">
      <c r="A131" s="9">
        <v>117</v>
      </c>
      <c r="B131" s="103" t="s">
        <v>158</v>
      </c>
      <c r="C131" s="103"/>
      <c r="D131" s="55">
        <v>11</v>
      </c>
      <c r="E131" s="55"/>
      <c r="F131" s="55"/>
      <c r="G131" s="55"/>
      <c r="H131" s="207">
        <v>2.1</v>
      </c>
      <c r="I131" s="207"/>
      <c r="J131" s="103">
        <v>1</v>
      </c>
      <c r="K131" s="103"/>
      <c r="L131" s="19"/>
    </row>
  </sheetData>
  <mergeCells count="380">
    <mergeCell ref="J130:K130"/>
    <mergeCell ref="J131:K131"/>
    <mergeCell ref="H126:I126"/>
    <mergeCell ref="H127:I127"/>
    <mergeCell ref="H128:I128"/>
    <mergeCell ref="H129:I129"/>
    <mergeCell ref="H130:I130"/>
    <mergeCell ref="H131:I131"/>
    <mergeCell ref="J125:K125"/>
    <mergeCell ref="J126:K126"/>
    <mergeCell ref="J127:K127"/>
    <mergeCell ref="J128:K128"/>
    <mergeCell ref="J129:K129"/>
    <mergeCell ref="J120:K120"/>
    <mergeCell ref="J121:K121"/>
    <mergeCell ref="H122:I122"/>
    <mergeCell ref="H123:I123"/>
    <mergeCell ref="H124:I124"/>
    <mergeCell ref="J122:K122"/>
    <mergeCell ref="J123:K123"/>
    <mergeCell ref="J124:K124"/>
    <mergeCell ref="J115:K115"/>
    <mergeCell ref="J116:K116"/>
    <mergeCell ref="J117:K117"/>
    <mergeCell ref="J118:K118"/>
    <mergeCell ref="J119:K119"/>
    <mergeCell ref="B129:C129"/>
    <mergeCell ref="B130:C130"/>
    <mergeCell ref="B131:C131"/>
    <mergeCell ref="H115:I115"/>
    <mergeCell ref="H116:I116"/>
    <mergeCell ref="H117:I117"/>
    <mergeCell ref="H118:I118"/>
    <mergeCell ref="H119:I119"/>
    <mergeCell ref="H120:I120"/>
    <mergeCell ref="H121:I121"/>
    <mergeCell ref="H125:I125"/>
    <mergeCell ref="B124:C124"/>
    <mergeCell ref="B125:C125"/>
    <mergeCell ref="B126:C126"/>
    <mergeCell ref="B127:C127"/>
    <mergeCell ref="B128:C128"/>
    <mergeCell ref="B119:C119"/>
    <mergeCell ref="B120:C120"/>
    <mergeCell ref="B121:C121"/>
    <mergeCell ref="B122:C122"/>
    <mergeCell ref="B123:C123"/>
    <mergeCell ref="B114:C114"/>
    <mergeCell ref="B115:C115"/>
    <mergeCell ref="B116:C116"/>
    <mergeCell ref="B117:C117"/>
    <mergeCell ref="B118:C118"/>
    <mergeCell ref="B109:C109"/>
    <mergeCell ref="B110:C110"/>
    <mergeCell ref="B111:C111"/>
    <mergeCell ref="B112:C112"/>
    <mergeCell ref="B113:C113"/>
    <mergeCell ref="B104:C104"/>
    <mergeCell ref="B105:C105"/>
    <mergeCell ref="B106:C106"/>
    <mergeCell ref="B107:C107"/>
    <mergeCell ref="B108:C108"/>
    <mergeCell ref="B99:C99"/>
    <mergeCell ref="B100:C100"/>
    <mergeCell ref="B101:C101"/>
    <mergeCell ref="B102:C102"/>
    <mergeCell ref="B103:C103"/>
    <mergeCell ref="H112:I112"/>
    <mergeCell ref="H113:I113"/>
    <mergeCell ref="H114:I114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J110:K110"/>
    <mergeCell ref="J111:K111"/>
    <mergeCell ref="J112:K112"/>
    <mergeCell ref="J113:K113"/>
    <mergeCell ref="J114:K114"/>
    <mergeCell ref="H107:I107"/>
    <mergeCell ref="H108:I108"/>
    <mergeCell ref="H109:I109"/>
    <mergeCell ref="H110:I110"/>
    <mergeCell ref="H111:I111"/>
    <mergeCell ref="H102:I102"/>
    <mergeCell ref="H103:I103"/>
    <mergeCell ref="H104:I104"/>
    <mergeCell ref="H105:I105"/>
    <mergeCell ref="H106:I106"/>
    <mergeCell ref="J98:K98"/>
    <mergeCell ref="J99:K99"/>
    <mergeCell ref="J100:K100"/>
    <mergeCell ref="J101:K101"/>
    <mergeCell ref="H98:I98"/>
    <mergeCell ref="H99:I99"/>
    <mergeCell ref="H100:I100"/>
    <mergeCell ref="H101:I101"/>
    <mergeCell ref="H97:I97"/>
    <mergeCell ref="J88:K88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  <mergeCell ref="H90:I90"/>
    <mergeCell ref="H91:I91"/>
    <mergeCell ref="H92:I92"/>
    <mergeCell ref="H93:I93"/>
    <mergeCell ref="H94:I94"/>
    <mergeCell ref="H83:I83"/>
    <mergeCell ref="J83:K83"/>
    <mergeCell ref="H84:I84"/>
    <mergeCell ref="J84:K84"/>
    <mergeCell ref="H81:I81"/>
    <mergeCell ref="J81:K81"/>
    <mergeCell ref="H82:I82"/>
    <mergeCell ref="H95:I95"/>
    <mergeCell ref="H96:I96"/>
    <mergeCell ref="J82:K82"/>
    <mergeCell ref="B95:C95"/>
    <mergeCell ref="H87:I87"/>
    <mergeCell ref="J87:K87"/>
    <mergeCell ref="H88:I88"/>
    <mergeCell ref="H89:I89"/>
    <mergeCell ref="H85:I85"/>
    <mergeCell ref="J85:K85"/>
    <mergeCell ref="H86:I86"/>
    <mergeCell ref="J86:K86"/>
    <mergeCell ref="B96:C96"/>
    <mergeCell ref="B97:C97"/>
    <mergeCell ref="B98:C98"/>
    <mergeCell ref="B16:C16"/>
    <mergeCell ref="B17:C17"/>
    <mergeCell ref="B18:C18"/>
    <mergeCell ref="B19:C19"/>
    <mergeCell ref="B90:C90"/>
    <mergeCell ref="B91:C91"/>
    <mergeCell ref="B92:C92"/>
    <mergeCell ref="B93:C93"/>
    <mergeCell ref="B94:C94"/>
    <mergeCell ref="B87:C87"/>
    <mergeCell ref="B88:C88"/>
    <mergeCell ref="B89:C89"/>
    <mergeCell ref="B85:C85"/>
    <mergeCell ref="B86:C86"/>
    <mergeCell ref="B83:C83"/>
    <mergeCell ref="B84:C84"/>
    <mergeCell ref="B81:C81"/>
    <mergeCell ref="B82:C82"/>
    <mergeCell ref="B75:C75"/>
    <mergeCell ref="B71:C71"/>
    <mergeCell ref="B67:C67"/>
    <mergeCell ref="B79:C79"/>
    <mergeCell ref="H79:I79"/>
    <mergeCell ref="J79:K79"/>
    <mergeCell ref="B80:C80"/>
    <mergeCell ref="H80:I80"/>
    <mergeCell ref="J80:K80"/>
    <mergeCell ref="B77:C77"/>
    <mergeCell ref="H77:I77"/>
    <mergeCell ref="J77:K77"/>
    <mergeCell ref="B78:C78"/>
    <mergeCell ref="H78:I78"/>
    <mergeCell ref="J78:K78"/>
    <mergeCell ref="H75:I75"/>
    <mergeCell ref="J75:K75"/>
    <mergeCell ref="B76:C76"/>
    <mergeCell ref="H76:I76"/>
    <mergeCell ref="J76:K76"/>
    <mergeCell ref="B73:C73"/>
    <mergeCell ref="H73:I73"/>
    <mergeCell ref="J73:K73"/>
    <mergeCell ref="B74:C74"/>
    <mergeCell ref="H74:I74"/>
    <mergeCell ref="J74:K74"/>
    <mergeCell ref="H71:I71"/>
    <mergeCell ref="J71:K71"/>
    <mergeCell ref="B72:C72"/>
    <mergeCell ref="H72:I72"/>
    <mergeCell ref="J72:K72"/>
    <mergeCell ref="B69:C69"/>
    <mergeCell ref="H69:I69"/>
    <mergeCell ref="J69:K69"/>
    <mergeCell ref="B70:C70"/>
    <mergeCell ref="H70:I70"/>
    <mergeCell ref="J70:K70"/>
    <mergeCell ref="H67:I67"/>
    <mergeCell ref="J67:K67"/>
    <mergeCell ref="B68:C68"/>
    <mergeCell ref="H68:I68"/>
    <mergeCell ref="J68:K68"/>
    <mergeCell ref="B65:C65"/>
    <mergeCell ref="H65:I65"/>
    <mergeCell ref="J65:K65"/>
    <mergeCell ref="B66:C66"/>
    <mergeCell ref="H66:I66"/>
    <mergeCell ref="J66:K66"/>
    <mergeCell ref="B63:C63"/>
    <mergeCell ref="H63:I63"/>
    <mergeCell ref="J63:K63"/>
    <mergeCell ref="B64:C64"/>
    <mergeCell ref="H64:I64"/>
    <mergeCell ref="J64:K64"/>
    <mergeCell ref="B61:C61"/>
    <mergeCell ref="H61:I61"/>
    <mergeCell ref="J61:K61"/>
    <mergeCell ref="B62:C62"/>
    <mergeCell ref="H62:I62"/>
    <mergeCell ref="J62:K62"/>
    <mergeCell ref="B59:C59"/>
    <mergeCell ref="H59:I59"/>
    <mergeCell ref="J59:K59"/>
    <mergeCell ref="B60:C60"/>
    <mergeCell ref="H60:I60"/>
    <mergeCell ref="J60:K60"/>
    <mergeCell ref="B57:C57"/>
    <mergeCell ref="H57:I57"/>
    <mergeCell ref="J57:K57"/>
    <mergeCell ref="B58:C58"/>
    <mergeCell ref="H58:I58"/>
    <mergeCell ref="J58:K58"/>
    <mergeCell ref="B55:C55"/>
    <mergeCell ref="H55:I55"/>
    <mergeCell ref="J55:K55"/>
    <mergeCell ref="B56:C56"/>
    <mergeCell ref="H56:I56"/>
    <mergeCell ref="J56:K56"/>
    <mergeCell ref="B53:C53"/>
    <mergeCell ref="H53:I53"/>
    <mergeCell ref="J53:K53"/>
    <mergeCell ref="B54:C54"/>
    <mergeCell ref="H54:I54"/>
    <mergeCell ref="J54:K54"/>
    <mergeCell ref="B35:C35"/>
    <mergeCell ref="H35:I35"/>
    <mergeCell ref="J35:K35"/>
    <mergeCell ref="B52:C52"/>
    <mergeCell ref="H52:I52"/>
    <mergeCell ref="J52:K52"/>
    <mergeCell ref="B33:C33"/>
    <mergeCell ref="H33:I33"/>
    <mergeCell ref="J33:K33"/>
    <mergeCell ref="B34:C34"/>
    <mergeCell ref="H34:I34"/>
    <mergeCell ref="J34:K34"/>
    <mergeCell ref="B50:C50"/>
    <mergeCell ref="H50:I50"/>
    <mergeCell ref="J50:K50"/>
    <mergeCell ref="J44:K44"/>
    <mergeCell ref="B45:C45"/>
    <mergeCell ref="B36:C36"/>
    <mergeCell ref="H36:I36"/>
    <mergeCell ref="J36:K36"/>
    <mergeCell ref="B51:C51"/>
    <mergeCell ref="H51:I51"/>
    <mergeCell ref="J51:K51"/>
    <mergeCell ref="H45:I45"/>
    <mergeCell ref="B49:C49"/>
    <mergeCell ref="H49:I49"/>
    <mergeCell ref="J49:K49"/>
    <mergeCell ref="B38:C38"/>
    <mergeCell ref="H38:I38"/>
    <mergeCell ref="J38:K38"/>
    <mergeCell ref="B39:C39"/>
    <mergeCell ref="H39:I39"/>
    <mergeCell ref="J39:K39"/>
    <mergeCell ref="B40:C40"/>
    <mergeCell ref="H40:I40"/>
    <mergeCell ref="J40:K40"/>
    <mergeCell ref="B41:C41"/>
    <mergeCell ref="H41:I41"/>
    <mergeCell ref="J41:K41"/>
    <mergeCell ref="B42:C42"/>
    <mergeCell ref="B44:C44"/>
    <mergeCell ref="H44:I44"/>
    <mergeCell ref="J45:K45"/>
    <mergeCell ref="B46:C46"/>
    <mergeCell ref="H46:I46"/>
    <mergeCell ref="J46:K46"/>
    <mergeCell ref="B47:C47"/>
    <mergeCell ref="H47:I47"/>
    <mergeCell ref="B43:C43"/>
    <mergeCell ref="H43:I43"/>
    <mergeCell ref="J43:K43"/>
    <mergeCell ref="C6:D7"/>
    <mergeCell ref="E6:G6"/>
    <mergeCell ref="H6:L6"/>
    <mergeCell ref="E7:F7"/>
    <mergeCell ref="A6:B7"/>
    <mergeCell ref="I7:J7"/>
    <mergeCell ref="A13:A14"/>
    <mergeCell ref="A12:L12"/>
    <mergeCell ref="C8:D9"/>
    <mergeCell ref="E8:F8"/>
    <mergeCell ref="B27:C27"/>
    <mergeCell ref="H27:I27"/>
    <mergeCell ref="J27:K27"/>
    <mergeCell ref="B28:C28"/>
    <mergeCell ref="H28:I28"/>
    <mergeCell ref="J28:K28"/>
    <mergeCell ref="B25:C25"/>
    <mergeCell ref="I8:J8"/>
    <mergeCell ref="I9:J9"/>
    <mergeCell ref="H25:I25"/>
    <mergeCell ref="J25:K25"/>
    <mergeCell ref="A1:L1"/>
    <mergeCell ref="A2:L2"/>
    <mergeCell ref="A3:L3"/>
    <mergeCell ref="A4:J4"/>
    <mergeCell ref="A5:C5"/>
    <mergeCell ref="D5:G5"/>
    <mergeCell ref="I5:J5"/>
    <mergeCell ref="H42:I42"/>
    <mergeCell ref="J42:K42"/>
    <mergeCell ref="B26:C26"/>
    <mergeCell ref="H26:I26"/>
    <mergeCell ref="J26:K26"/>
    <mergeCell ref="B31:C31"/>
    <mergeCell ref="H31:I31"/>
    <mergeCell ref="J31:K31"/>
    <mergeCell ref="B32:C32"/>
    <mergeCell ref="H32:I32"/>
    <mergeCell ref="J32:K32"/>
    <mergeCell ref="B29:C29"/>
    <mergeCell ref="H29:I29"/>
    <mergeCell ref="J29:K29"/>
    <mergeCell ref="B30:C30"/>
    <mergeCell ref="H30:I30"/>
    <mergeCell ref="J30:K30"/>
    <mergeCell ref="B24:C24"/>
    <mergeCell ref="H24:I24"/>
    <mergeCell ref="J24:K24"/>
    <mergeCell ref="E9:F9"/>
    <mergeCell ref="A10:L10"/>
    <mergeCell ref="B11:D11"/>
    <mergeCell ref="E11:F11"/>
    <mergeCell ref="H16:I16"/>
    <mergeCell ref="H17:I17"/>
    <mergeCell ref="H18:I18"/>
    <mergeCell ref="H19:I19"/>
    <mergeCell ref="J16:K16"/>
    <mergeCell ref="J17:K17"/>
    <mergeCell ref="J18:K18"/>
    <mergeCell ref="J19:K19"/>
    <mergeCell ref="G11:J11"/>
    <mergeCell ref="B15:C15"/>
    <mergeCell ref="H15:I15"/>
    <mergeCell ref="J15:K15"/>
    <mergeCell ref="J47:K47"/>
    <mergeCell ref="B48:C48"/>
    <mergeCell ref="H48:I48"/>
    <mergeCell ref="J48:K48"/>
    <mergeCell ref="B23:C23"/>
    <mergeCell ref="L13:L14"/>
    <mergeCell ref="B13:C14"/>
    <mergeCell ref="D13:G13"/>
    <mergeCell ref="H13:I14"/>
    <mergeCell ref="J13:K14"/>
    <mergeCell ref="B37:C37"/>
    <mergeCell ref="H37:I37"/>
    <mergeCell ref="J37:K37"/>
    <mergeCell ref="B20:C20"/>
    <mergeCell ref="H20:I20"/>
    <mergeCell ref="J20:K20"/>
    <mergeCell ref="B21:C21"/>
    <mergeCell ref="H21:I21"/>
    <mergeCell ref="J21:K21"/>
    <mergeCell ref="B22:C22"/>
    <mergeCell ref="H22:I22"/>
    <mergeCell ref="J22:K22"/>
    <mergeCell ref="H23:I23"/>
    <mergeCell ref="J23:K23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9D1C-2B53-4807-B0BE-B832FE7CFC8C}">
  <dimension ref="A1:M16"/>
  <sheetViews>
    <sheetView zoomScale="90" zoomScaleNormal="90" workbookViewId="0">
      <selection activeCell="C26" sqref="C26"/>
    </sheetView>
  </sheetViews>
  <sheetFormatPr baseColWidth="10" defaultColWidth="11.5546875" defaultRowHeight="13.8" x14ac:dyDescent="0.25"/>
  <cols>
    <col min="1" max="1" width="10.5546875" style="54" customWidth="1"/>
    <col min="2" max="2" width="11.5546875" style="54"/>
    <col min="3" max="3" width="17.44140625" style="54" customWidth="1"/>
    <col min="4" max="4" width="15.6640625" style="54" customWidth="1"/>
    <col min="5" max="8" width="11.5546875" style="54"/>
    <col min="9" max="9" width="17.88671875" style="54" customWidth="1"/>
    <col min="10" max="11" width="11.5546875" style="54"/>
    <col min="12" max="12" width="14.109375" style="54" customWidth="1"/>
    <col min="13" max="13" width="19.6640625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  <c r="L4" s="15" t="s">
        <v>18</v>
      </c>
      <c r="M4" s="46">
        <v>15</v>
      </c>
    </row>
    <row r="5" spans="1:13" ht="14.4" thickBot="1" x14ac:dyDescent="0.3">
      <c r="A5" s="183" t="s">
        <v>7</v>
      </c>
      <c r="B5" s="184"/>
      <c r="C5" s="184"/>
      <c r="D5" s="225"/>
      <c r="E5" s="194" t="s">
        <v>99</v>
      </c>
      <c r="F5" s="116"/>
      <c r="G5" s="116"/>
      <c r="H5" s="117"/>
      <c r="I5" s="42" t="s">
        <v>17</v>
      </c>
      <c r="J5" s="194"/>
      <c r="K5" s="117"/>
      <c r="L5" s="42" t="s">
        <v>11</v>
      </c>
      <c r="M5" s="38" t="s">
        <v>100</v>
      </c>
    </row>
    <row r="6" spans="1:13" x14ac:dyDescent="0.25">
      <c r="A6" s="155" t="s">
        <v>78</v>
      </c>
      <c r="B6" s="155"/>
      <c r="C6" s="156"/>
      <c r="D6" s="99" t="s">
        <v>20</v>
      </c>
      <c r="E6" s="100"/>
      <c r="F6" s="124" t="s">
        <v>2</v>
      </c>
      <c r="G6" s="152"/>
      <c r="H6" s="153"/>
      <c r="I6" s="151" t="s">
        <v>22</v>
      </c>
      <c r="J6" s="152"/>
      <c r="K6" s="152"/>
      <c r="L6" s="152"/>
      <c r="M6" s="153"/>
    </row>
    <row r="7" spans="1:13" x14ac:dyDescent="0.25">
      <c r="A7" s="178"/>
      <c r="B7" s="178"/>
      <c r="C7" s="188"/>
      <c r="D7" s="191"/>
      <c r="E7" s="178"/>
      <c r="F7" s="223" t="s">
        <v>3</v>
      </c>
      <c r="G7" s="224"/>
      <c r="H7" s="34"/>
      <c r="I7" s="8" t="s">
        <v>6</v>
      </c>
      <c r="J7" s="212" t="s">
        <v>147</v>
      </c>
      <c r="K7" s="213"/>
      <c r="L7" s="33" t="s">
        <v>12</v>
      </c>
      <c r="M7" s="58"/>
    </row>
    <row r="8" spans="1:13" ht="27.6" x14ac:dyDescent="0.25">
      <c r="A8" s="125" t="s">
        <v>0</v>
      </c>
      <c r="B8" s="157"/>
      <c r="C8" s="34"/>
      <c r="D8" s="221" t="s">
        <v>111</v>
      </c>
      <c r="E8" s="139"/>
      <c r="F8" s="125" t="s">
        <v>4</v>
      </c>
      <c r="G8" s="157"/>
      <c r="H8" s="32"/>
      <c r="I8" s="8" t="s">
        <v>112</v>
      </c>
      <c r="J8" s="118" t="s">
        <v>113</v>
      </c>
      <c r="K8" s="166"/>
      <c r="L8" s="33" t="s">
        <v>13</v>
      </c>
      <c r="M8" s="58"/>
    </row>
    <row r="9" spans="1:13" ht="14.4" thickBot="1" x14ac:dyDescent="0.3">
      <c r="A9" s="192" t="s">
        <v>1</v>
      </c>
      <c r="B9" s="193"/>
      <c r="C9" s="49" t="s">
        <v>90</v>
      </c>
      <c r="D9" s="222"/>
      <c r="E9" s="104"/>
      <c r="F9" s="192" t="s">
        <v>5</v>
      </c>
      <c r="G9" s="193"/>
      <c r="H9" s="49" t="s">
        <v>90</v>
      </c>
      <c r="I9" s="44" t="s">
        <v>21</v>
      </c>
      <c r="J9" s="236" t="s">
        <v>143</v>
      </c>
      <c r="K9" s="237"/>
      <c r="L9" s="43" t="s">
        <v>14</v>
      </c>
      <c r="M9" s="19">
        <v>2561</v>
      </c>
    </row>
    <row r="10" spans="1:13" ht="14.4" thickBot="1" x14ac:dyDescent="0.3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87"/>
    </row>
    <row r="11" spans="1:13" ht="28.2" thickBot="1" x14ac:dyDescent="0.3">
      <c r="A11" s="189" t="s">
        <v>15</v>
      </c>
      <c r="B11" s="190"/>
      <c r="C11" s="116" t="s">
        <v>131</v>
      </c>
      <c r="D11" s="116"/>
      <c r="E11" s="117"/>
      <c r="F11" s="189" t="s">
        <v>16</v>
      </c>
      <c r="G11" s="190"/>
      <c r="H11" s="219" t="s">
        <v>129</v>
      </c>
      <c r="I11" s="219"/>
      <c r="J11" s="219"/>
      <c r="K11" s="220"/>
      <c r="L11" s="42" t="s">
        <v>83</v>
      </c>
      <c r="M11" s="38" t="s">
        <v>141</v>
      </c>
    </row>
    <row r="12" spans="1:13" ht="14.4" thickBot="1" x14ac:dyDescent="0.3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87"/>
    </row>
    <row r="13" spans="1:13" ht="16.5" customHeight="1" x14ac:dyDescent="0.25">
      <c r="A13" s="127" t="s">
        <v>9</v>
      </c>
      <c r="B13" s="123" t="s">
        <v>8</v>
      </c>
      <c r="C13" s="198" t="s">
        <v>79</v>
      </c>
      <c r="D13" s="155"/>
      <c r="E13" s="155"/>
      <c r="F13" s="199"/>
      <c r="G13" s="198" t="s">
        <v>156</v>
      </c>
      <c r="H13" s="199"/>
      <c r="I13" s="198" t="s">
        <v>116</v>
      </c>
      <c r="J13" s="199"/>
      <c r="K13" s="198" t="s">
        <v>19</v>
      </c>
      <c r="L13" s="155"/>
      <c r="M13" s="156"/>
    </row>
    <row r="14" spans="1:13" ht="14.4" thickBot="1" x14ac:dyDescent="0.3">
      <c r="A14" s="131"/>
      <c r="B14" s="130"/>
      <c r="C14" s="226"/>
      <c r="D14" s="149"/>
      <c r="E14" s="149"/>
      <c r="F14" s="232"/>
      <c r="G14" s="226"/>
      <c r="H14" s="232"/>
      <c r="I14" s="226"/>
      <c r="J14" s="232"/>
      <c r="K14" s="226"/>
      <c r="L14" s="149"/>
      <c r="M14" s="150"/>
    </row>
    <row r="15" spans="1:13" ht="16.5" customHeight="1" x14ac:dyDescent="0.25">
      <c r="A15" s="246" t="s">
        <v>147</v>
      </c>
      <c r="B15" s="71">
        <v>1</v>
      </c>
      <c r="C15" s="210" t="s">
        <v>159</v>
      </c>
      <c r="D15" s="227"/>
      <c r="E15" s="227"/>
      <c r="F15" s="211"/>
      <c r="G15" s="230">
        <v>20</v>
      </c>
      <c r="H15" s="231"/>
      <c r="I15" s="248">
        <v>1.2</v>
      </c>
      <c r="J15" s="248"/>
      <c r="K15" s="249" t="s">
        <v>174</v>
      </c>
      <c r="L15" s="250"/>
      <c r="M15" s="251"/>
    </row>
    <row r="16" spans="1:13" ht="16.5" customHeight="1" thickBot="1" x14ac:dyDescent="0.3">
      <c r="A16" s="247"/>
      <c r="B16" s="72">
        <v>2</v>
      </c>
      <c r="C16" s="167" t="s">
        <v>170</v>
      </c>
      <c r="D16" s="258"/>
      <c r="E16" s="258"/>
      <c r="F16" s="259"/>
      <c r="G16" s="170">
        <v>20</v>
      </c>
      <c r="H16" s="172"/>
      <c r="I16" s="207">
        <v>0.6</v>
      </c>
      <c r="J16" s="207"/>
      <c r="K16" s="114"/>
      <c r="L16" s="115"/>
      <c r="M16" s="260"/>
    </row>
  </sheetData>
  <mergeCells count="40">
    <mergeCell ref="A1:M1"/>
    <mergeCell ref="A2:M2"/>
    <mergeCell ref="A3:M3"/>
    <mergeCell ref="A4:K4"/>
    <mergeCell ref="A5:D5"/>
    <mergeCell ref="E5:H5"/>
    <mergeCell ref="J5:K5"/>
    <mergeCell ref="A6:C7"/>
    <mergeCell ref="D6:E7"/>
    <mergeCell ref="F6:H6"/>
    <mergeCell ref="I6:M6"/>
    <mergeCell ref="F7:G7"/>
    <mergeCell ref="J7:K7"/>
    <mergeCell ref="A12:M12"/>
    <mergeCell ref="A8:B8"/>
    <mergeCell ref="D8:E9"/>
    <mergeCell ref="F8:G8"/>
    <mergeCell ref="J8:K8"/>
    <mergeCell ref="A9:B9"/>
    <mergeCell ref="F9:G9"/>
    <mergeCell ref="J9:K9"/>
    <mergeCell ref="A10:M10"/>
    <mergeCell ref="A11:B11"/>
    <mergeCell ref="C11:E11"/>
    <mergeCell ref="F11:G11"/>
    <mergeCell ref="H11:K11"/>
    <mergeCell ref="I15:J15"/>
    <mergeCell ref="K13:M14"/>
    <mergeCell ref="K15:M16"/>
    <mergeCell ref="I16:J16"/>
    <mergeCell ref="A13:A14"/>
    <mergeCell ref="B13:B14"/>
    <mergeCell ref="I13:J14"/>
    <mergeCell ref="C13:F14"/>
    <mergeCell ref="G13:H14"/>
    <mergeCell ref="A15:A16"/>
    <mergeCell ref="C15:F15"/>
    <mergeCell ref="C16:F16"/>
    <mergeCell ref="G15:H15"/>
    <mergeCell ref="G16:H1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FA8DA-9269-4F84-8146-9037FC40F7E7}">
  <dimension ref="A1:M16"/>
  <sheetViews>
    <sheetView zoomScale="90" zoomScaleNormal="90" workbookViewId="0">
      <selection activeCell="J26" sqref="J26"/>
    </sheetView>
  </sheetViews>
  <sheetFormatPr baseColWidth="10" defaultColWidth="11.5546875" defaultRowHeight="13.8" x14ac:dyDescent="0.25"/>
  <cols>
    <col min="1" max="1" width="7.33203125" style="54" customWidth="1"/>
    <col min="2" max="8" width="11.5546875" style="54"/>
    <col min="9" max="9" width="17.88671875" style="54" customWidth="1"/>
    <col min="10" max="11" width="11.5546875" style="54"/>
    <col min="12" max="12" width="15.5546875" style="54" customWidth="1"/>
    <col min="13" max="13" width="20.33203125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  <c r="L4" s="15" t="s">
        <v>18</v>
      </c>
      <c r="M4" s="46">
        <v>16</v>
      </c>
    </row>
    <row r="5" spans="1:13" ht="14.4" thickBot="1" x14ac:dyDescent="0.3">
      <c r="A5" s="183" t="s">
        <v>7</v>
      </c>
      <c r="B5" s="184"/>
      <c r="C5" s="184"/>
      <c r="D5" s="225"/>
      <c r="E5" s="194" t="s">
        <v>99</v>
      </c>
      <c r="F5" s="116"/>
      <c r="G5" s="116"/>
      <c r="H5" s="117"/>
      <c r="I5" s="42" t="s">
        <v>17</v>
      </c>
      <c r="J5" s="194"/>
      <c r="K5" s="117"/>
      <c r="L5" s="42" t="s">
        <v>11</v>
      </c>
      <c r="M5" s="38" t="s">
        <v>100</v>
      </c>
    </row>
    <row r="6" spans="1:13" x14ac:dyDescent="0.25">
      <c r="A6" s="155" t="s">
        <v>78</v>
      </c>
      <c r="B6" s="155"/>
      <c r="C6" s="156"/>
      <c r="D6" s="99" t="s">
        <v>20</v>
      </c>
      <c r="E6" s="100"/>
      <c r="F6" s="124" t="s">
        <v>2</v>
      </c>
      <c r="G6" s="152"/>
      <c r="H6" s="153"/>
      <c r="I6" s="151" t="s">
        <v>22</v>
      </c>
      <c r="J6" s="152"/>
      <c r="K6" s="152"/>
      <c r="L6" s="152"/>
      <c r="M6" s="153"/>
    </row>
    <row r="7" spans="1:13" x14ac:dyDescent="0.25">
      <c r="A7" s="178"/>
      <c r="B7" s="178"/>
      <c r="C7" s="188"/>
      <c r="D7" s="191"/>
      <c r="E7" s="178"/>
      <c r="F7" s="223" t="s">
        <v>3</v>
      </c>
      <c r="G7" s="224"/>
      <c r="H7" s="34"/>
      <c r="I7" s="8" t="s">
        <v>6</v>
      </c>
      <c r="J7" s="212" t="s">
        <v>150</v>
      </c>
      <c r="K7" s="213"/>
      <c r="L7" s="33" t="s">
        <v>12</v>
      </c>
      <c r="M7" s="58"/>
    </row>
    <row r="8" spans="1:13" ht="27.6" x14ac:dyDescent="0.25">
      <c r="A8" s="125" t="s">
        <v>0</v>
      </c>
      <c r="B8" s="157"/>
      <c r="C8" s="34"/>
      <c r="D8" s="221" t="s">
        <v>111</v>
      </c>
      <c r="E8" s="139"/>
      <c r="F8" s="125" t="s">
        <v>4</v>
      </c>
      <c r="G8" s="157"/>
      <c r="H8" s="32"/>
      <c r="I8" s="8" t="s">
        <v>112</v>
      </c>
      <c r="J8" s="118" t="s">
        <v>96</v>
      </c>
      <c r="K8" s="166"/>
      <c r="L8" s="33" t="s">
        <v>13</v>
      </c>
      <c r="M8" s="58"/>
    </row>
    <row r="9" spans="1:13" ht="14.4" thickBot="1" x14ac:dyDescent="0.3">
      <c r="A9" s="192" t="s">
        <v>1</v>
      </c>
      <c r="B9" s="193"/>
      <c r="C9" s="49" t="s">
        <v>90</v>
      </c>
      <c r="D9" s="222"/>
      <c r="E9" s="104"/>
      <c r="F9" s="192" t="s">
        <v>5</v>
      </c>
      <c r="G9" s="193"/>
      <c r="H9" s="49" t="s">
        <v>90</v>
      </c>
      <c r="I9" s="44" t="s">
        <v>21</v>
      </c>
      <c r="J9" s="236" t="s">
        <v>122</v>
      </c>
      <c r="K9" s="237"/>
      <c r="L9" s="43" t="s">
        <v>14</v>
      </c>
      <c r="M9" s="19">
        <v>2561</v>
      </c>
    </row>
    <row r="10" spans="1:13" ht="14.4" thickBot="1" x14ac:dyDescent="0.3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87"/>
    </row>
    <row r="11" spans="1:13" ht="28.2" thickBot="1" x14ac:dyDescent="0.3">
      <c r="A11" s="189" t="s">
        <v>15</v>
      </c>
      <c r="B11" s="190"/>
      <c r="C11" s="116" t="s">
        <v>131</v>
      </c>
      <c r="D11" s="116"/>
      <c r="E11" s="117"/>
      <c r="F11" s="189" t="s">
        <v>16</v>
      </c>
      <c r="G11" s="190"/>
      <c r="H11" s="219" t="s">
        <v>129</v>
      </c>
      <c r="I11" s="219"/>
      <c r="J11" s="219"/>
      <c r="K11" s="220"/>
      <c r="L11" s="42" t="s">
        <v>83</v>
      </c>
      <c r="M11" s="38" t="s">
        <v>141</v>
      </c>
    </row>
    <row r="12" spans="1:13" ht="14.4" thickBot="1" x14ac:dyDescent="0.3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87"/>
    </row>
    <row r="13" spans="1:13" ht="16.5" customHeight="1" x14ac:dyDescent="0.25">
      <c r="A13" s="127" t="s">
        <v>9</v>
      </c>
      <c r="B13" s="123" t="s">
        <v>8</v>
      </c>
      <c r="C13" s="198" t="s">
        <v>79</v>
      </c>
      <c r="D13" s="155"/>
      <c r="E13" s="155"/>
      <c r="F13" s="199"/>
      <c r="G13" s="198" t="s">
        <v>156</v>
      </c>
      <c r="H13" s="199"/>
      <c r="I13" s="198" t="s">
        <v>116</v>
      </c>
      <c r="J13" s="199"/>
      <c r="K13" s="198" t="s">
        <v>19</v>
      </c>
      <c r="L13" s="155"/>
      <c r="M13" s="156"/>
    </row>
    <row r="14" spans="1:13" ht="14.4" thickBot="1" x14ac:dyDescent="0.3">
      <c r="A14" s="131"/>
      <c r="B14" s="130"/>
      <c r="C14" s="226"/>
      <c r="D14" s="149"/>
      <c r="E14" s="149"/>
      <c r="F14" s="232"/>
      <c r="G14" s="226"/>
      <c r="H14" s="232"/>
      <c r="I14" s="226"/>
      <c r="J14" s="232"/>
      <c r="K14" s="226"/>
      <c r="L14" s="149"/>
      <c r="M14" s="150"/>
    </row>
    <row r="15" spans="1:13" ht="19.95" customHeight="1" x14ac:dyDescent="0.25">
      <c r="A15" s="246" t="s">
        <v>175</v>
      </c>
      <c r="B15" s="28">
        <v>1</v>
      </c>
      <c r="C15" s="210" t="s">
        <v>158</v>
      </c>
      <c r="D15" s="227"/>
      <c r="E15" s="227"/>
      <c r="F15" s="211"/>
      <c r="G15" s="230">
        <v>20</v>
      </c>
      <c r="H15" s="231"/>
      <c r="I15" s="252">
        <v>0.24</v>
      </c>
      <c r="J15" s="253"/>
      <c r="K15" s="210"/>
      <c r="L15" s="227"/>
      <c r="M15" s="228"/>
    </row>
    <row r="16" spans="1:13" ht="19.95" customHeight="1" thickBot="1" x14ac:dyDescent="0.3">
      <c r="A16" s="247"/>
      <c r="B16" s="18">
        <v>2</v>
      </c>
      <c r="C16" s="167" t="s">
        <v>155</v>
      </c>
      <c r="D16" s="168"/>
      <c r="E16" s="168"/>
      <c r="F16" s="169"/>
      <c r="G16" s="170">
        <v>80</v>
      </c>
      <c r="H16" s="172"/>
      <c r="I16" s="207">
        <v>0.8</v>
      </c>
      <c r="J16" s="207"/>
      <c r="K16" s="167"/>
      <c r="L16" s="168"/>
      <c r="M16" s="229"/>
    </row>
  </sheetData>
  <mergeCells count="41">
    <mergeCell ref="K13:M14"/>
    <mergeCell ref="A15:A16"/>
    <mergeCell ref="G15:H15"/>
    <mergeCell ref="G16:H16"/>
    <mergeCell ref="C15:F15"/>
    <mergeCell ref="C16:F16"/>
    <mergeCell ref="K15:M15"/>
    <mergeCell ref="K16:M16"/>
    <mergeCell ref="A13:A14"/>
    <mergeCell ref="B13:B14"/>
    <mergeCell ref="I13:J14"/>
    <mergeCell ref="C13:F14"/>
    <mergeCell ref="G13:H14"/>
    <mergeCell ref="I15:J15"/>
    <mergeCell ref="I16:J16"/>
    <mergeCell ref="A1:M1"/>
    <mergeCell ref="A2:M2"/>
    <mergeCell ref="A3:M3"/>
    <mergeCell ref="A4:K4"/>
    <mergeCell ref="A5:D5"/>
    <mergeCell ref="E5:H5"/>
    <mergeCell ref="J5:K5"/>
    <mergeCell ref="A6:C7"/>
    <mergeCell ref="D6:E7"/>
    <mergeCell ref="F6:H6"/>
    <mergeCell ref="I6:M6"/>
    <mergeCell ref="F7:G7"/>
    <mergeCell ref="J7:K7"/>
    <mergeCell ref="A12:M12"/>
    <mergeCell ref="A8:B8"/>
    <mergeCell ref="D8:E9"/>
    <mergeCell ref="F8:G8"/>
    <mergeCell ref="J8:K8"/>
    <mergeCell ref="A9:B9"/>
    <mergeCell ref="F9:G9"/>
    <mergeCell ref="J9:K9"/>
    <mergeCell ref="A10:M10"/>
    <mergeCell ref="A11:B11"/>
    <mergeCell ref="C11:E11"/>
    <mergeCell ref="F11:G11"/>
    <mergeCell ref="H11:K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9F4D4-28DF-451B-9FEE-13611010076A}">
  <dimension ref="A1:L51"/>
  <sheetViews>
    <sheetView zoomScale="90" zoomScaleNormal="90" workbookViewId="0">
      <selection activeCell="E42" sqref="E42"/>
    </sheetView>
  </sheetViews>
  <sheetFormatPr baseColWidth="10" defaultColWidth="11.5546875" defaultRowHeight="13.8" x14ac:dyDescent="0.25"/>
  <cols>
    <col min="1" max="1" width="15.33203125" style="54" customWidth="1"/>
    <col min="2" max="2" width="20.6640625" style="54" customWidth="1"/>
    <col min="3" max="3" width="16.33203125" style="54" customWidth="1"/>
    <col min="4" max="8" width="11.5546875" style="54"/>
    <col min="9" max="9" width="10.33203125" style="54" customWidth="1"/>
    <col min="10" max="10" width="9.5546875" style="54" customWidth="1"/>
    <col min="11" max="11" width="17.109375" style="54" customWidth="1"/>
    <col min="12" max="12" width="20.6640625" style="54" customWidth="1"/>
    <col min="13" max="16384" width="11.5546875" style="54"/>
  </cols>
  <sheetData>
    <row r="1" spans="1:12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5"/>
    </row>
    <row r="4" spans="1:12" ht="14.4" thickBot="1" x14ac:dyDescent="0.3">
      <c r="A4" s="183" t="s">
        <v>110</v>
      </c>
      <c r="B4" s="184"/>
      <c r="C4" s="184"/>
      <c r="D4" s="184"/>
      <c r="E4" s="184"/>
      <c r="F4" s="184"/>
      <c r="G4" s="184"/>
      <c r="H4" s="184"/>
      <c r="I4" s="184"/>
      <c r="J4" s="185"/>
      <c r="K4" s="15" t="s">
        <v>18</v>
      </c>
      <c r="L4" s="46">
        <v>17</v>
      </c>
    </row>
    <row r="5" spans="1:12" ht="14.4" thickBot="1" x14ac:dyDescent="0.3">
      <c r="A5" s="183" t="s">
        <v>7</v>
      </c>
      <c r="B5" s="184"/>
      <c r="C5" s="225"/>
      <c r="D5" s="194" t="s">
        <v>99</v>
      </c>
      <c r="E5" s="116"/>
      <c r="F5" s="116"/>
      <c r="G5" s="117"/>
      <c r="H5" s="42" t="s">
        <v>17</v>
      </c>
      <c r="I5" s="194" t="s">
        <v>89</v>
      </c>
      <c r="J5" s="117"/>
      <c r="K5" s="42" t="s">
        <v>11</v>
      </c>
      <c r="L5" s="38" t="s">
        <v>100</v>
      </c>
    </row>
    <row r="6" spans="1:12" ht="14.4" thickBot="1" x14ac:dyDescent="0.3">
      <c r="A6" s="183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5"/>
    </row>
    <row r="7" spans="1:12" x14ac:dyDescent="0.25">
      <c r="A7" s="151" t="s">
        <v>20</v>
      </c>
      <c r="B7" s="152"/>
      <c r="C7" s="129"/>
      <c r="D7" s="210" t="s">
        <v>111</v>
      </c>
      <c r="E7" s="227"/>
      <c r="F7" s="227"/>
      <c r="G7" s="211"/>
      <c r="H7" s="26" t="s">
        <v>12</v>
      </c>
      <c r="I7" s="254"/>
      <c r="J7" s="255"/>
      <c r="K7" s="26" t="s">
        <v>14</v>
      </c>
      <c r="L7" s="29">
        <v>2558</v>
      </c>
    </row>
    <row r="8" spans="1:12" ht="31.95" customHeight="1" thickBot="1" x14ac:dyDescent="0.3">
      <c r="A8" s="63" t="s">
        <v>112</v>
      </c>
      <c r="B8" s="167" t="s">
        <v>113</v>
      </c>
      <c r="C8" s="169"/>
      <c r="D8" s="256" t="s">
        <v>21</v>
      </c>
      <c r="E8" s="257"/>
      <c r="F8" s="167" t="s">
        <v>114</v>
      </c>
      <c r="G8" s="169"/>
      <c r="H8" s="43" t="s">
        <v>13</v>
      </c>
      <c r="I8" s="236"/>
      <c r="J8" s="237"/>
      <c r="K8" s="43" t="s">
        <v>23</v>
      </c>
      <c r="L8" s="19">
        <v>1</v>
      </c>
    </row>
    <row r="9" spans="1:12" ht="14.4" thickBot="1" x14ac:dyDescent="0.3">
      <c r="A9" s="183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5"/>
    </row>
    <row r="10" spans="1:12" ht="14.4" thickBot="1" x14ac:dyDescent="0.3">
      <c r="A10" s="42" t="s">
        <v>15</v>
      </c>
      <c r="B10" s="116" t="s">
        <v>131</v>
      </c>
      <c r="C10" s="116"/>
      <c r="D10" s="117"/>
      <c r="E10" s="189" t="s">
        <v>16</v>
      </c>
      <c r="F10" s="190"/>
      <c r="G10" s="219" t="s">
        <v>129</v>
      </c>
      <c r="H10" s="219"/>
      <c r="I10" s="219"/>
      <c r="J10" s="220"/>
      <c r="K10" s="42" t="s">
        <v>83</v>
      </c>
      <c r="L10" s="38" t="s">
        <v>151</v>
      </c>
    </row>
    <row r="11" spans="1:12" ht="14.4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87"/>
    </row>
    <row r="12" spans="1:12" x14ac:dyDescent="0.25">
      <c r="A12" s="123" t="s">
        <v>8</v>
      </c>
      <c r="B12" s="127" t="s">
        <v>79</v>
      </c>
      <c r="C12" s="127"/>
      <c r="D12" s="127" t="s">
        <v>115</v>
      </c>
      <c r="E12" s="127"/>
      <c r="F12" s="127"/>
      <c r="G12" s="127"/>
      <c r="H12" s="198" t="s">
        <v>116</v>
      </c>
      <c r="I12" s="199"/>
      <c r="J12" s="198" t="s">
        <v>167</v>
      </c>
      <c r="K12" s="199"/>
      <c r="L12" s="128" t="s">
        <v>19</v>
      </c>
    </row>
    <row r="13" spans="1:12" ht="14.4" thickBot="1" x14ac:dyDescent="0.3">
      <c r="A13" s="130"/>
      <c r="B13" s="131"/>
      <c r="C13" s="131"/>
      <c r="D13" s="41" t="s">
        <v>117</v>
      </c>
      <c r="E13" s="41" t="s">
        <v>118</v>
      </c>
      <c r="F13" s="41" t="s">
        <v>119</v>
      </c>
      <c r="G13" s="41" t="s">
        <v>120</v>
      </c>
      <c r="H13" s="176"/>
      <c r="I13" s="214"/>
      <c r="J13" s="176"/>
      <c r="K13" s="214"/>
      <c r="L13" s="132"/>
    </row>
    <row r="14" spans="1:12" x14ac:dyDescent="0.25">
      <c r="A14" s="10">
        <v>1</v>
      </c>
      <c r="B14" s="90" t="s">
        <v>170</v>
      </c>
      <c r="C14" s="90"/>
      <c r="D14" s="57">
        <v>17</v>
      </c>
      <c r="E14" s="57"/>
      <c r="F14" s="57"/>
      <c r="G14" s="57"/>
      <c r="H14" s="248">
        <v>3</v>
      </c>
      <c r="I14" s="248"/>
      <c r="J14" s="90">
        <v>1</v>
      </c>
      <c r="K14" s="90"/>
      <c r="L14" s="29"/>
    </row>
    <row r="15" spans="1:12" x14ac:dyDescent="0.25">
      <c r="A15" s="59">
        <v>2</v>
      </c>
      <c r="B15" s="113" t="s">
        <v>170</v>
      </c>
      <c r="C15" s="208"/>
      <c r="D15" s="52">
        <v>18</v>
      </c>
      <c r="E15" s="52"/>
      <c r="F15" s="52"/>
      <c r="G15" s="52"/>
      <c r="H15" s="209">
        <v>3.2</v>
      </c>
      <c r="I15" s="209"/>
      <c r="J15" s="113">
        <v>1</v>
      </c>
      <c r="K15" s="113"/>
      <c r="L15" s="32"/>
    </row>
    <row r="16" spans="1:12" ht="16.5" customHeight="1" x14ac:dyDescent="0.25">
      <c r="A16" s="59">
        <v>3</v>
      </c>
      <c r="B16" s="113" t="s">
        <v>170</v>
      </c>
      <c r="C16" s="208"/>
      <c r="D16" s="52">
        <v>19</v>
      </c>
      <c r="E16" s="52"/>
      <c r="F16" s="52"/>
      <c r="G16" s="52"/>
      <c r="H16" s="209">
        <v>2.9</v>
      </c>
      <c r="I16" s="209"/>
      <c r="J16" s="113">
        <v>1</v>
      </c>
      <c r="K16" s="113"/>
      <c r="L16" s="32"/>
    </row>
    <row r="17" spans="1:12" ht="16.5" customHeight="1" x14ac:dyDescent="0.25">
      <c r="A17" s="59">
        <v>4</v>
      </c>
      <c r="B17" s="113" t="s">
        <v>170</v>
      </c>
      <c r="C17" s="208"/>
      <c r="D17" s="52">
        <v>20</v>
      </c>
      <c r="E17" s="52"/>
      <c r="F17" s="52"/>
      <c r="G17" s="52"/>
      <c r="H17" s="209">
        <v>2.8</v>
      </c>
      <c r="I17" s="209"/>
      <c r="J17" s="113">
        <v>1</v>
      </c>
      <c r="K17" s="113"/>
      <c r="L17" s="32"/>
    </row>
    <row r="18" spans="1:12" ht="16.5" customHeight="1" x14ac:dyDescent="0.25">
      <c r="A18" s="59">
        <v>5</v>
      </c>
      <c r="B18" s="113" t="s">
        <v>170</v>
      </c>
      <c r="C18" s="208"/>
      <c r="D18" s="52">
        <v>16</v>
      </c>
      <c r="E18" s="52"/>
      <c r="F18" s="52"/>
      <c r="G18" s="52"/>
      <c r="H18" s="209">
        <v>3.1</v>
      </c>
      <c r="I18" s="209"/>
      <c r="J18" s="113">
        <v>1</v>
      </c>
      <c r="K18" s="113"/>
      <c r="L18" s="32"/>
    </row>
    <row r="19" spans="1:12" ht="16.5" customHeight="1" x14ac:dyDescent="0.25">
      <c r="A19" s="59">
        <v>6</v>
      </c>
      <c r="B19" s="113" t="s">
        <v>170</v>
      </c>
      <c r="C19" s="208"/>
      <c r="D19" s="52">
        <v>21</v>
      </c>
      <c r="E19" s="52"/>
      <c r="F19" s="52"/>
      <c r="G19" s="52"/>
      <c r="H19" s="209">
        <v>3</v>
      </c>
      <c r="I19" s="209"/>
      <c r="J19" s="113">
        <v>1</v>
      </c>
      <c r="K19" s="113"/>
      <c r="L19" s="32"/>
    </row>
    <row r="20" spans="1:12" ht="16.5" customHeight="1" x14ac:dyDescent="0.25">
      <c r="A20" s="59">
        <v>7</v>
      </c>
      <c r="B20" s="113" t="s">
        <v>170</v>
      </c>
      <c r="C20" s="208"/>
      <c r="D20" s="52">
        <v>15</v>
      </c>
      <c r="E20" s="52"/>
      <c r="F20" s="52"/>
      <c r="G20" s="52"/>
      <c r="H20" s="209">
        <v>2.9</v>
      </c>
      <c r="I20" s="209"/>
      <c r="J20" s="113">
        <v>1</v>
      </c>
      <c r="K20" s="113"/>
      <c r="L20" s="32"/>
    </row>
    <row r="21" spans="1:12" ht="16.5" customHeight="1" x14ac:dyDescent="0.25">
      <c r="A21" s="59">
        <v>8</v>
      </c>
      <c r="B21" s="113" t="s">
        <v>170</v>
      </c>
      <c r="C21" s="208"/>
      <c r="D21" s="52">
        <v>20</v>
      </c>
      <c r="E21" s="52"/>
      <c r="F21" s="52"/>
      <c r="G21" s="52"/>
      <c r="H21" s="209">
        <v>2.8</v>
      </c>
      <c r="I21" s="209"/>
      <c r="J21" s="113">
        <v>1</v>
      </c>
      <c r="K21" s="113"/>
      <c r="L21" s="32"/>
    </row>
    <row r="22" spans="1:12" ht="16.5" customHeight="1" x14ac:dyDescent="0.25">
      <c r="A22" s="59">
        <v>9</v>
      </c>
      <c r="B22" s="113" t="s">
        <v>170</v>
      </c>
      <c r="C22" s="208"/>
      <c r="D22" s="52">
        <v>16</v>
      </c>
      <c r="E22" s="52"/>
      <c r="F22" s="52"/>
      <c r="G22" s="52"/>
      <c r="H22" s="209">
        <v>3.1</v>
      </c>
      <c r="I22" s="209"/>
      <c r="J22" s="113">
        <v>1</v>
      </c>
      <c r="K22" s="113"/>
      <c r="L22" s="32"/>
    </row>
    <row r="23" spans="1:12" ht="16.5" customHeight="1" x14ac:dyDescent="0.25">
      <c r="A23" s="59">
        <v>10</v>
      </c>
      <c r="B23" s="113" t="s">
        <v>170</v>
      </c>
      <c r="C23" s="208"/>
      <c r="D23" s="52">
        <v>21</v>
      </c>
      <c r="E23" s="52"/>
      <c r="F23" s="52"/>
      <c r="G23" s="52"/>
      <c r="H23" s="209">
        <v>3</v>
      </c>
      <c r="I23" s="209"/>
      <c r="J23" s="113">
        <v>1</v>
      </c>
      <c r="K23" s="113"/>
      <c r="L23" s="32"/>
    </row>
    <row r="24" spans="1:12" ht="16.5" customHeight="1" x14ac:dyDescent="0.25">
      <c r="A24" s="59">
        <v>11</v>
      </c>
      <c r="B24" s="113" t="s">
        <v>170</v>
      </c>
      <c r="C24" s="208"/>
      <c r="D24" s="52">
        <v>15</v>
      </c>
      <c r="E24" s="52"/>
      <c r="F24" s="52"/>
      <c r="G24" s="52"/>
      <c r="H24" s="209">
        <v>2.7</v>
      </c>
      <c r="I24" s="209"/>
      <c r="J24" s="113">
        <v>1</v>
      </c>
      <c r="K24" s="113"/>
      <c r="L24" s="32"/>
    </row>
    <row r="25" spans="1:12" ht="16.5" customHeight="1" x14ac:dyDescent="0.25">
      <c r="A25" s="59">
        <v>12</v>
      </c>
      <c r="B25" s="113" t="s">
        <v>170</v>
      </c>
      <c r="C25" s="208"/>
      <c r="D25" s="52">
        <v>17</v>
      </c>
      <c r="E25" s="52"/>
      <c r="F25" s="52"/>
      <c r="G25" s="52"/>
      <c r="H25" s="209">
        <v>3.1</v>
      </c>
      <c r="I25" s="209"/>
      <c r="J25" s="113">
        <v>1</v>
      </c>
      <c r="K25" s="113"/>
      <c r="L25" s="32"/>
    </row>
    <row r="26" spans="1:12" x14ac:dyDescent="0.25">
      <c r="A26" s="59">
        <v>13</v>
      </c>
      <c r="B26" s="113" t="s">
        <v>159</v>
      </c>
      <c r="C26" s="113"/>
      <c r="D26" s="52">
        <v>35</v>
      </c>
      <c r="E26" s="52"/>
      <c r="F26" s="52"/>
      <c r="G26" s="52"/>
      <c r="H26" s="209">
        <v>6.5</v>
      </c>
      <c r="I26" s="209"/>
      <c r="J26" s="113">
        <v>3</v>
      </c>
      <c r="K26" s="113"/>
      <c r="L26" s="32"/>
    </row>
    <row r="27" spans="1:12" ht="16.5" customHeight="1" x14ac:dyDescent="0.25">
      <c r="A27" s="59">
        <v>14</v>
      </c>
      <c r="B27" s="113" t="s">
        <v>159</v>
      </c>
      <c r="C27" s="113"/>
      <c r="D27" s="52">
        <v>34</v>
      </c>
      <c r="E27" s="52"/>
      <c r="F27" s="52"/>
      <c r="G27" s="52"/>
      <c r="H27" s="209">
        <v>6.2</v>
      </c>
      <c r="I27" s="209"/>
      <c r="J27" s="113">
        <v>2</v>
      </c>
      <c r="K27" s="113"/>
      <c r="L27" s="32"/>
    </row>
    <row r="28" spans="1:12" ht="16.5" customHeight="1" x14ac:dyDescent="0.25">
      <c r="A28" s="59">
        <v>15</v>
      </c>
      <c r="B28" s="113" t="s">
        <v>159</v>
      </c>
      <c r="C28" s="113"/>
      <c r="D28" s="52">
        <v>10</v>
      </c>
      <c r="E28" s="52"/>
      <c r="F28" s="52"/>
      <c r="G28" s="52"/>
      <c r="H28" s="209">
        <v>1.9</v>
      </c>
      <c r="I28" s="209"/>
      <c r="J28" s="113">
        <v>1</v>
      </c>
      <c r="K28" s="113"/>
      <c r="L28" s="32"/>
    </row>
    <row r="29" spans="1:12" ht="16.5" customHeight="1" x14ac:dyDescent="0.25">
      <c r="A29" s="59">
        <v>16</v>
      </c>
      <c r="B29" s="113" t="s">
        <v>159</v>
      </c>
      <c r="C29" s="113"/>
      <c r="D29" s="52">
        <v>11</v>
      </c>
      <c r="E29" s="52"/>
      <c r="F29" s="52"/>
      <c r="G29" s="52"/>
      <c r="H29" s="209">
        <v>2</v>
      </c>
      <c r="I29" s="209"/>
      <c r="J29" s="113">
        <v>1</v>
      </c>
      <c r="K29" s="113"/>
      <c r="L29" s="32"/>
    </row>
    <row r="30" spans="1:12" ht="16.5" customHeight="1" x14ac:dyDescent="0.25">
      <c r="A30" s="59">
        <v>17</v>
      </c>
      <c r="B30" s="113" t="s">
        <v>159</v>
      </c>
      <c r="C30" s="113"/>
      <c r="D30" s="52">
        <v>12</v>
      </c>
      <c r="E30" s="52"/>
      <c r="F30" s="52"/>
      <c r="G30" s="52"/>
      <c r="H30" s="209">
        <v>2.1</v>
      </c>
      <c r="I30" s="209"/>
      <c r="J30" s="113">
        <v>1</v>
      </c>
      <c r="K30" s="113"/>
      <c r="L30" s="32"/>
    </row>
    <row r="31" spans="1:12" ht="16.5" customHeight="1" x14ac:dyDescent="0.25">
      <c r="A31" s="59">
        <v>18</v>
      </c>
      <c r="B31" s="113" t="s">
        <v>159</v>
      </c>
      <c r="C31" s="113"/>
      <c r="D31" s="52">
        <v>9</v>
      </c>
      <c r="E31" s="52"/>
      <c r="F31" s="52"/>
      <c r="G31" s="52"/>
      <c r="H31" s="209">
        <v>1.8</v>
      </c>
      <c r="I31" s="209"/>
      <c r="J31" s="113">
        <v>1</v>
      </c>
      <c r="K31" s="113"/>
      <c r="L31" s="32"/>
    </row>
    <row r="32" spans="1:12" ht="16.5" customHeight="1" x14ac:dyDescent="0.25">
      <c r="A32" s="59">
        <v>19</v>
      </c>
      <c r="B32" s="113" t="s">
        <v>159</v>
      </c>
      <c r="C32" s="113"/>
      <c r="D32" s="52">
        <v>10</v>
      </c>
      <c r="E32" s="52"/>
      <c r="F32" s="52"/>
      <c r="G32" s="52"/>
      <c r="H32" s="209">
        <v>1.9</v>
      </c>
      <c r="I32" s="209"/>
      <c r="J32" s="113">
        <v>1</v>
      </c>
      <c r="K32" s="113"/>
      <c r="L32" s="32"/>
    </row>
    <row r="33" spans="1:12" ht="16.5" customHeight="1" x14ac:dyDescent="0.25">
      <c r="A33" s="59">
        <v>20</v>
      </c>
      <c r="B33" s="113" t="s">
        <v>159</v>
      </c>
      <c r="C33" s="113"/>
      <c r="D33" s="52">
        <v>12</v>
      </c>
      <c r="E33" s="52"/>
      <c r="F33" s="52"/>
      <c r="G33" s="52"/>
      <c r="H33" s="209">
        <v>2.1</v>
      </c>
      <c r="I33" s="209"/>
      <c r="J33" s="113">
        <v>1</v>
      </c>
      <c r="K33" s="113"/>
      <c r="L33" s="32"/>
    </row>
    <row r="34" spans="1:12" ht="16.5" customHeight="1" x14ac:dyDescent="0.25">
      <c r="A34" s="59">
        <v>21</v>
      </c>
      <c r="B34" s="113" t="s">
        <v>159</v>
      </c>
      <c r="C34" s="113"/>
      <c r="D34" s="52">
        <v>13</v>
      </c>
      <c r="E34" s="52"/>
      <c r="F34" s="52"/>
      <c r="G34" s="52"/>
      <c r="H34" s="209">
        <v>2.2000000000000002</v>
      </c>
      <c r="I34" s="209"/>
      <c r="J34" s="113">
        <v>2</v>
      </c>
      <c r="K34" s="113"/>
      <c r="L34" s="32"/>
    </row>
    <row r="35" spans="1:12" ht="16.5" customHeight="1" x14ac:dyDescent="0.25">
      <c r="A35" s="59">
        <v>22</v>
      </c>
      <c r="B35" s="113" t="s">
        <v>159</v>
      </c>
      <c r="C35" s="113"/>
      <c r="D35" s="52">
        <v>11</v>
      </c>
      <c r="E35" s="52"/>
      <c r="F35" s="52"/>
      <c r="G35" s="52"/>
      <c r="H35" s="209">
        <v>2</v>
      </c>
      <c r="I35" s="209"/>
      <c r="J35" s="113">
        <v>1</v>
      </c>
      <c r="K35" s="113"/>
      <c r="L35" s="32"/>
    </row>
    <row r="36" spans="1:12" ht="16.5" customHeight="1" x14ac:dyDescent="0.25">
      <c r="A36" s="59">
        <v>23</v>
      </c>
      <c r="B36" s="113" t="s">
        <v>159</v>
      </c>
      <c r="C36" s="113"/>
      <c r="D36" s="52">
        <v>10</v>
      </c>
      <c r="E36" s="52"/>
      <c r="F36" s="52"/>
      <c r="G36" s="52"/>
      <c r="H36" s="209">
        <v>1.9</v>
      </c>
      <c r="I36" s="209"/>
      <c r="J36" s="113">
        <v>2</v>
      </c>
      <c r="K36" s="113"/>
      <c r="L36" s="32"/>
    </row>
    <row r="37" spans="1:12" x14ac:dyDescent="0.25">
      <c r="A37" s="59">
        <v>24</v>
      </c>
      <c r="B37" s="113" t="s">
        <v>165</v>
      </c>
      <c r="C37" s="113"/>
      <c r="D37" s="52">
        <v>5</v>
      </c>
      <c r="E37" s="52"/>
      <c r="F37" s="52"/>
      <c r="G37" s="52"/>
      <c r="H37" s="209">
        <v>1.6</v>
      </c>
      <c r="I37" s="209"/>
      <c r="J37" s="113">
        <v>6</v>
      </c>
      <c r="K37" s="113"/>
      <c r="L37" s="32"/>
    </row>
    <row r="38" spans="1:12" ht="16.5" customHeight="1" x14ac:dyDescent="0.25">
      <c r="A38" s="59">
        <v>25</v>
      </c>
      <c r="B38" s="113" t="s">
        <v>165</v>
      </c>
      <c r="C38" s="113"/>
      <c r="D38" s="52">
        <v>7</v>
      </c>
      <c r="E38" s="52"/>
      <c r="F38" s="52"/>
      <c r="G38" s="52"/>
      <c r="H38" s="209">
        <v>1.6</v>
      </c>
      <c r="I38" s="209"/>
      <c r="J38" s="113">
        <v>2</v>
      </c>
      <c r="K38" s="113"/>
      <c r="L38" s="32"/>
    </row>
    <row r="39" spans="1:12" ht="16.5" customHeight="1" x14ac:dyDescent="0.25">
      <c r="A39" s="59">
        <v>26</v>
      </c>
      <c r="B39" s="113" t="s">
        <v>165</v>
      </c>
      <c r="C39" s="113"/>
      <c r="D39" s="52">
        <v>7</v>
      </c>
      <c r="E39" s="52"/>
      <c r="F39" s="52"/>
      <c r="G39" s="52"/>
      <c r="H39" s="209">
        <v>1.6</v>
      </c>
      <c r="I39" s="209"/>
      <c r="J39" s="113">
        <v>3</v>
      </c>
      <c r="K39" s="113"/>
      <c r="L39" s="32"/>
    </row>
    <row r="40" spans="1:12" ht="16.5" customHeight="1" x14ac:dyDescent="0.25">
      <c r="A40" s="59">
        <v>27</v>
      </c>
      <c r="B40" s="113" t="s">
        <v>165</v>
      </c>
      <c r="C40" s="113"/>
      <c r="D40" s="52">
        <v>6</v>
      </c>
      <c r="E40" s="52"/>
      <c r="F40" s="52"/>
      <c r="G40" s="52"/>
      <c r="H40" s="209">
        <v>1.6</v>
      </c>
      <c r="I40" s="209"/>
      <c r="J40" s="113">
        <v>4</v>
      </c>
      <c r="K40" s="113"/>
      <c r="L40" s="32"/>
    </row>
    <row r="41" spans="1:12" ht="16.5" customHeight="1" x14ac:dyDescent="0.25">
      <c r="A41" s="59">
        <v>28</v>
      </c>
      <c r="B41" s="113" t="s">
        <v>165</v>
      </c>
      <c r="C41" s="113"/>
      <c r="D41" s="52">
        <v>7</v>
      </c>
      <c r="E41" s="52"/>
      <c r="F41" s="52"/>
      <c r="G41" s="52"/>
      <c r="H41" s="209">
        <v>1.6</v>
      </c>
      <c r="I41" s="209"/>
      <c r="J41" s="113">
        <v>3</v>
      </c>
      <c r="K41" s="113"/>
      <c r="L41" s="32"/>
    </row>
    <row r="42" spans="1:12" x14ac:dyDescent="0.25">
      <c r="A42" s="59">
        <v>29</v>
      </c>
      <c r="B42" s="113" t="s">
        <v>166</v>
      </c>
      <c r="C42" s="113"/>
      <c r="D42" s="56">
        <v>4</v>
      </c>
      <c r="E42" s="56"/>
      <c r="F42" s="56"/>
      <c r="G42" s="56"/>
      <c r="H42" s="209">
        <v>1.8</v>
      </c>
      <c r="I42" s="209"/>
      <c r="J42" s="113">
        <v>3</v>
      </c>
      <c r="K42" s="113"/>
      <c r="L42" s="32"/>
    </row>
    <row r="43" spans="1:12" ht="16.5" customHeight="1" x14ac:dyDescent="0.25">
      <c r="A43" s="59">
        <v>30</v>
      </c>
      <c r="B43" s="113" t="s">
        <v>166</v>
      </c>
      <c r="C43" s="113"/>
      <c r="D43" s="56">
        <v>6</v>
      </c>
      <c r="E43" s="56"/>
      <c r="F43" s="56"/>
      <c r="G43" s="56"/>
      <c r="H43" s="209">
        <v>1.8</v>
      </c>
      <c r="I43" s="209"/>
      <c r="J43" s="113">
        <v>2</v>
      </c>
      <c r="K43" s="113"/>
      <c r="L43" s="32"/>
    </row>
    <row r="44" spans="1:12" ht="16.5" customHeight="1" x14ac:dyDescent="0.25">
      <c r="A44" s="59">
        <v>31</v>
      </c>
      <c r="B44" s="113" t="s">
        <v>166</v>
      </c>
      <c r="C44" s="113"/>
      <c r="D44" s="56">
        <v>5</v>
      </c>
      <c r="E44" s="56"/>
      <c r="F44" s="56"/>
      <c r="G44" s="56"/>
      <c r="H44" s="209">
        <v>1.8</v>
      </c>
      <c r="I44" s="209"/>
      <c r="J44" s="113">
        <v>3</v>
      </c>
      <c r="K44" s="113"/>
      <c r="L44" s="32"/>
    </row>
    <row r="45" spans="1:12" ht="16.5" customHeight="1" x14ac:dyDescent="0.25">
      <c r="A45" s="59">
        <v>32</v>
      </c>
      <c r="B45" s="113" t="s">
        <v>166</v>
      </c>
      <c r="C45" s="113"/>
      <c r="D45" s="56">
        <v>4</v>
      </c>
      <c r="E45" s="56"/>
      <c r="F45" s="56"/>
      <c r="G45" s="56"/>
      <c r="H45" s="209">
        <v>1.8</v>
      </c>
      <c r="I45" s="209"/>
      <c r="J45" s="113">
        <v>3</v>
      </c>
      <c r="K45" s="113"/>
      <c r="L45" s="32"/>
    </row>
    <row r="46" spans="1:12" ht="16.5" customHeight="1" x14ac:dyDescent="0.25">
      <c r="A46" s="59">
        <v>33</v>
      </c>
      <c r="B46" s="113" t="s">
        <v>166</v>
      </c>
      <c r="C46" s="113"/>
      <c r="D46" s="56">
        <v>6</v>
      </c>
      <c r="E46" s="56"/>
      <c r="F46" s="56"/>
      <c r="G46" s="56"/>
      <c r="H46" s="209">
        <v>1.8</v>
      </c>
      <c r="I46" s="209"/>
      <c r="J46" s="113">
        <v>3</v>
      </c>
      <c r="K46" s="113"/>
      <c r="L46" s="32"/>
    </row>
    <row r="47" spans="1:12" ht="16.5" customHeight="1" x14ac:dyDescent="0.25">
      <c r="A47" s="59">
        <v>34</v>
      </c>
      <c r="B47" s="113" t="s">
        <v>166</v>
      </c>
      <c r="C47" s="113"/>
      <c r="D47" s="56">
        <v>5.75</v>
      </c>
      <c r="E47" s="56"/>
      <c r="F47" s="56"/>
      <c r="G47" s="56"/>
      <c r="H47" s="209">
        <v>1.8</v>
      </c>
      <c r="I47" s="209"/>
      <c r="J47" s="113">
        <v>4</v>
      </c>
      <c r="K47" s="113"/>
      <c r="L47" s="32"/>
    </row>
    <row r="48" spans="1:12" ht="16.5" customHeight="1" x14ac:dyDescent="0.25">
      <c r="A48" s="59">
        <v>35</v>
      </c>
      <c r="B48" s="113" t="s">
        <v>166</v>
      </c>
      <c r="C48" s="113"/>
      <c r="D48" s="56">
        <v>4</v>
      </c>
      <c r="E48" s="56"/>
      <c r="F48" s="56"/>
      <c r="G48" s="56"/>
      <c r="H48" s="209">
        <v>1.8</v>
      </c>
      <c r="I48" s="209"/>
      <c r="J48" s="113">
        <v>3</v>
      </c>
      <c r="K48" s="113"/>
      <c r="L48" s="32"/>
    </row>
    <row r="49" spans="1:12" ht="16.5" customHeight="1" x14ac:dyDescent="0.25">
      <c r="A49" s="59">
        <v>36</v>
      </c>
      <c r="B49" s="113" t="s">
        <v>166</v>
      </c>
      <c r="C49" s="113"/>
      <c r="D49" s="56">
        <v>4</v>
      </c>
      <c r="E49" s="56"/>
      <c r="F49" s="56"/>
      <c r="G49" s="56"/>
      <c r="H49" s="209">
        <v>1.8</v>
      </c>
      <c r="I49" s="209"/>
      <c r="J49" s="113">
        <v>3</v>
      </c>
      <c r="K49" s="113"/>
      <c r="L49" s="32"/>
    </row>
    <row r="50" spans="1:12" ht="16.5" customHeight="1" x14ac:dyDescent="0.25">
      <c r="A50" s="59">
        <v>37</v>
      </c>
      <c r="B50" s="113" t="s">
        <v>166</v>
      </c>
      <c r="C50" s="113"/>
      <c r="D50" s="56">
        <v>6</v>
      </c>
      <c r="E50" s="56"/>
      <c r="F50" s="56"/>
      <c r="G50" s="56"/>
      <c r="H50" s="209">
        <v>1.8</v>
      </c>
      <c r="I50" s="209"/>
      <c r="J50" s="113">
        <v>2</v>
      </c>
      <c r="K50" s="113"/>
      <c r="L50" s="32"/>
    </row>
    <row r="51" spans="1:12" ht="17.25" customHeight="1" thickBot="1" x14ac:dyDescent="0.3">
      <c r="A51" s="9">
        <v>38</v>
      </c>
      <c r="B51" s="103" t="s">
        <v>166</v>
      </c>
      <c r="C51" s="103"/>
      <c r="D51" s="55">
        <v>4</v>
      </c>
      <c r="E51" s="55"/>
      <c r="F51" s="55"/>
      <c r="G51" s="55"/>
      <c r="H51" s="207">
        <v>1.8</v>
      </c>
      <c r="I51" s="207"/>
      <c r="J51" s="103">
        <v>3</v>
      </c>
      <c r="K51" s="103"/>
      <c r="L51" s="19"/>
    </row>
  </sheetData>
  <mergeCells count="140">
    <mergeCell ref="J42:K42"/>
    <mergeCell ref="J43:K43"/>
    <mergeCell ref="J44:K44"/>
    <mergeCell ref="J45:K45"/>
    <mergeCell ref="J46:K46"/>
    <mergeCell ref="H50:I50"/>
    <mergeCell ref="H45:I45"/>
    <mergeCell ref="B46:C46"/>
    <mergeCell ref="H46:I46"/>
    <mergeCell ref="B47:C47"/>
    <mergeCell ref="H47:I47"/>
    <mergeCell ref="J47:K47"/>
    <mergeCell ref="J48:K48"/>
    <mergeCell ref="J49:K49"/>
    <mergeCell ref="J50:K50"/>
    <mergeCell ref="B51:C51"/>
    <mergeCell ref="H51:I51"/>
    <mergeCell ref="J51:K51"/>
    <mergeCell ref="B38:C38"/>
    <mergeCell ref="H38:I38"/>
    <mergeCell ref="J38:K38"/>
    <mergeCell ref="B39:C39"/>
    <mergeCell ref="H39:I39"/>
    <mergeCell ref="J39:K39"/>
    <mergeCell ref="B42:C42"/>
    <mergeCell ref="H42:I42"/>
    <mergeCell ref="B43:C43"/>
    <mergeCell ref="H43:I43"/>
    <mergeCell ref="B44:C44"/>
    <mergeCell ref="H44:I44"/>
    <mergeCell ref="B45:C45"/>
    <mergeCell ref="B41:C41"/>
    <mergeCell ref="H41:I41"/>
    <mergeCell ref="J41:K41"/>
    <mergeCell ref="B48:C48"/>
    <mergeCell ref="H48:I48"/>
    <mergeCell ref="B49:C49"/>
    <mergeCell ref="H49:I49"/>
    <mergeCell ref="B50:C50"/>
    <mergeCell ref="B37:C37"/>
    <mergeCell ref="H37:I37"/>
    <mergeCell ref="J37:K37"/>
    <mergeCell ref="B34:C34"/>
    <mergeCell ref="H34:I34"/>
    <mergeCell ref="J34:K34"/>
    <mergeCell ref="B35:C35"/>
    <mergeCell ref="H35:I35"/>
    <mergeCell ref="J35:K35"/>
    <mergeCell ref="B30:C30"/>
    <mergeCell ref="H30:I30"/>
    <mergeCell ref="J30:K30"/>
    <mergeCell ref="B31:C31"/>
    <mergeCell ref="H31:I31"/>
    <mergeCell ref="J31:K31"/>
    <mergeCell ref="B36:C36"/>
    <mergeCell ref="H36:I36"/>
    <mergeCell ref="J36:K36"/>
    <mergeCell ref="A1:L1"/>
    <mergeCell ref="A2:L2"/>
    <mergeCell ref="A3:L3"/>
    <mergeCell ref="A4:J4"/>
    <mergeCell ref="A5:C5"/>
    <mergeCell ref="D5:G5"/>
    <mergeCell ref="I5:J5"/>
    <mergeCell ref="A11:L11"/>
    <mergeCell ref="A6:L6"/>
    <mergeCell ref="A7:C7"/>
    <mergeCell ref="D7:G7"/>
    <mergeCell ref="I7:J7"/>
    <mergeCell ref="B8:C8"/>
    <mergeCell ref="D8:E8"/>
    <mergeCell ref="F8:G8"/>
    <mergeCell ref="I8:J8"/>
    <mergeCell ref="A9:L9"/>
    <mergeCell ref="B10:D10"/>
    <mergeCell ref="E10:F10"/>
    <mergeCell ref="G10:J10"/>
    <mergeCell ref="A12:A13"/>
    <mergeCell ref="B12:C13"/>
    <mergeCell ref="D12:G12"/>
    <mergeCell ref="H12:I13"/>
    <mergeCell ref="L12:L13"/>
    <mergeCell ref="B14:C14"/>
    <mergeCell ref="H14:I14"/>
    <mergeCell ref="J14:K14"/>
    <mergeCell ref="B15:C15"/>
    <mergeCell ref="H15:I15"/>
    <mergeCell ref="J15:K15"/>
    <mergeCell ref="J12:K13"/>
    <mergeCell ref="B16:C16"/>
    <mergeCell ref="H16:I16"/>
    <mergeCell ref="J16:K16"/>
    <mergeCell ref="B17:C17"/>
    <mergeCell ref="H17:I17"/>
    <mergeCell ref="J17:K17"/>
    <mergeCell ref="B18:C18"/>
    <mergeCell ref="H18:I18"/>
    <mergeCell ref="J18:K18"/>
    <mergeCell ref="B19:C19"/>
    <mergeCell ref="H19:I19"/>
    <mergeCell ref="J19:K19"/>
    <mergeCell ref="B20:C20"/>
    <mergeCell ref="H20:I20"/>
    <mergeCell ref="J20:K20"/>
    <mergeCell ref="B21:C21"/>
    <mergeCell ref="H21:I21"/>
    <mergeCell ref="J21:K21"/>
    <mergeCell ref="B22:C22"/>
    <mergeCell ref="H22:I22"/>
    <mergeCell ref="J22:K22"/>
    <mergeCell ref="B23:C23"/>
    <mergeCell ref="H23:I23"/>
    <mergeCell ref="J23:K23"/>
    <mergeCell ref="B24:C24"/>
    <mergeCell ref="H24:I24"/>
    <mergeCell ref="J24:K24"/>
    <mergeCell ref="B25:C25"/>
    <mergeCell ref="H25:I25"/>
    <mergeCell ref="J25:K25"/>
    <mergeCell ref="B26:C26"/>
    <mergeCell ref="B40:C40"/>
    <mergeCell ref="H40:I40"/>
    <mergeCell ref="J40:K40"/>
    <mergeCell ref="B28:C28"/>
    <mergeCell ref="H28:I28"/>
    <mergeCell ref="J28:K28"/>
    <mergeCell ref="B29:C29"/>
    <mergeCell ref="H29:I29"/>
    <mergeCell ref="J29:K29"/>
    <mergeCell ref="H26:I26"/>
    <mergeCell ref="J26:K26"/>
    <mergeCell ref="B27:C27"/>
    <mergeCell ref="H27:I27"/>
    <mergeCell ref="J27:K27"/>
    <mergeCell ref="B32:C32"/>
    <mergeCell ref="H32:I32"/>
    <mergeCell ref="J32:K32"/>
    <mergeCell ref="B33:C33"/>
    <mergeCell ref="H33:I33"/>
    <mergeCell ref="J33:K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6ABF-2406-4A7F-A2C7-F6C5AFFAE9C2}">
  <dimension ref="A1:M19"/>
  <sheetViews>
    <sheetView zoomScale="90" zoomScaleNormal="90" workbookViewId="0">
      <selection activeCell="G25" sqref="G25"/>
    </sheetView>
  </sheetViews>
  <sheetFormatPr baseColWidth="10" defaultColWidth="11.5546875" defaultRowHeight="18.75" customHeight="1" x14ac:dyDescent="0.25"/>
  <cols>
    <col min="1" max="4" width="11.5546875" style="54"/>
    <col min="5" max="5" width="8.88671875" style="54" customWidth="1"/>
    <col min="6" max="6" width="8" style="54" customWidth="1"/>
    <col min="7" max="7" width="9" style="54" customWidth="1"/>
    <col min="8" max="10" width="11.44140625" style="54" customWidth="1"/>
    <col min="11" max="11" width="22" style="54" customWidth="1"/>
    <col min="12" max="12" width="13.88671875" style="54" customWidth="1"/>
    <col min="13" max="13" width="17.44140625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125</v>
      </c>
      <c r="B4" s="184"/>
      <c r="C4" s="184"/>
      <c r="D4" s="184"/>
      <c r="E4" s="184"/>
      <c r="F4" s="184"/>
      <c r="G4" s="184"/>
      <c r="H4" s="184"/>
      <c r="I4" s="155"/>
      <c r="J4" s="155"/>
      <c r="K4" s="156"/>
      <c r="L4" s="15" t="s">
        <v>18</v>
      </c>
      <c r="M4" s="46">
        <v>2</v>
      </c>
    </row>
    <row r="5" spans="1:13" ht="14.4" customHeight="1" thickBot="1" x14ac:dyDescent="0.3">
      <c r="A5" s="189" t="s">
        <v>7</v>
      </c>
      <c r="B5" s="190"/>
      <c r="C5" s="190"/>
      <c r="D5" s="190"/>
      <c r="E5" s="194" t="s">
        <v>99</v>
      </c>
      <c r="F5" s="116"/>
      <c r="G5" s="116"/>
      <c r="H5" s="116"/>
      <c r="I5" s="116"/>
      <c r="J5" s="116"/>
      <c r="K5" s="117"/>
      <c r="L5" s="35" t="s">
        <v>11</v>
      </c>
      <c r="M5" s="38" t="s">
        <v>100</v>
      </c>
    </row>
    <row r="6" spans="1:13" ht="14.4" thickBot="1" x14ac:dyDescent="0.3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87"/>
    </row>
    <row r="7" spans="1:13" ht="13.95" customHeight="1" x14ac:dyDescent="0.25">
      <c r="A7" s="123" t="s">
        <v>78</v>
      </c>
      <c r="B7" s="127"/>
      <c r="C7" s="124"/>
      <c r="D7" s="154" t="s">
        <v>20</v>
      </c>
      <c r="E7" s="155"/>
      <c r="F7" s="155"/>
      <c r="G7" s="151" t="s">
        <v>2</v>
      </c>
      <c r="H7" s="152"/>
      <c r="I7" s="153"/>
      <c r="J7" s="151" t="s">
        <v>22</v>
      </c>
      <c r="K7" s="152"/>
      <c r="L7" s="152"/>
      <c r="M7" s="153"/>
    </row>
    <row r="8" spans="1:13" ht="13.8" x14ac:dyDescent="0.25">
      <c r="A8" s="125" t="s">
        <v>0</v>
      </c>
      <c r="B8" s="157"/>
      <c r="C8" s="47"/>
      <c r="D8" s="191"/>
      <c r="E8" s="178"/>
      <c r="F8" s="178"/>
      <c r="G8" s="125" t="s">
        <v>3</v>
      </c>
      <c r="H8" s="157"/>
      <c r="I8" s="34"/>
      <c r="J8" s="24" t="s">
        <v>132</v>
      </c>
      <c r="K8" s="40">
        <v>1</v>
      </c>
      <c r="L8" s="33" t="s">
        <v>12</v>
      </c>
      <c r="M8" s="48"/>
    </row>
    <row r="9" spans="1:13" ht="13.8" x14ac:dyDescent="0.25">
      <c r="A9" s="125" t="s">
        <v>24</v>
      </c>
      <c r="B9" s="157"/>
      <c r="C9" s="25"/>
      <c r="D9" s="195" t="s">
        <v>126</v>
      </c>
      <c r="E9" s="196"/>
      <c r="F9" s="196"/>
      <c r="G9" s="125" t="s">
        <v>4</v>
      </c>
      <c r="H9" s="157"/>
      <c r="I9" s="34"/>
      <c r="J9" s="24" t="s">
        <v>133</v>
      </c>
      <c r="K9" s="40" t="s">
        <v>127</v>
      </c>
      <c r="L9" s="33" t="s">
        <v>13</v>
      </c>
      <c r="M9" s="48"/>
    </row>
    <row r="10" spans="1:13" ht="14.4" thickBot="1" x14ac:dyDescent="0.3">
      <c r="A10" s="192" t="s">
        <v>1</v>
      </c>
      <c r="B10" s="193"/>
      <c r="C10" s="36" t="s">
        <v>90</v>
      </c>
      <c r="D10" s="197"/>
      <c r="E10" s="115"/>
      <c r="F10" s="115"/>
      <c r="G10" s="192" t="s">
        <v>5</v>
      </c>
      <c r="H10" s="193"/>
      <c r="I10" s="49" t="s">
        <v>90</v>
      </c>
      <c r="J10" s="4" t="s">
        <v>134</v>
      </c>
      <c r="K10" s="50" t="s">
        <v>139</v>
      </c>
      <c r="L10" s="43" t="s">
        <v>14</v>
      </c>
      <c r="M10" s="19">
        <v>2558</v>
      </c>
    </row>
    <row r="11" spans="1:13" ht="14.4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87"/>
    </row>
    <row r="12" spans="1:13" ht="14.4" thickBot="1" x14ac:dyDescent="0.3">
      <c r="A12" s="183" t="s">
        <v>15</v>
      </c>
      <c r="B12" s="184"/>
      <c r="C12" s="184"/>
      <c r="D12" s="185"/>
      <c r="E12" s="116" t="s">
        <v>130</v>
      </c>
      <c r="F12" s="116"/>
      <c r="G12" s="117"/>
      <c r="H12" s="183" t="s">
        <v>16</v>
      </c>
      <c r="I12" s="184"/>
      <c r="J12" s="184"/>
      <c r="K12" s="185"/>
      <c r="L12" s="173" t="s">
        <v>129</v>
      </c>
      <c r="M12" s="117"/>
    </row>
    <row r="13" spans="1:13" ht="14.4" thickBot="1" x14ac:dyDescent="0.3">
      <c r="A13" s="183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5"/>
    </row>
    <row r="14" spans="1:13" ht="13.95" customHeight="1" x14ac:dyDescent="0.25">
      <c r="A14" s="186" t="s">
        <v>8</v>
      </c>
      <c r="B14" s="176" t="s">
        <v>79</v>
      </c>
      <c r="C14" s="100"/>
      <c r="D14" s="100"/>
      <c r="E14" s="100"/>
      <c r="F14" s="100"/>
      <c r="G14" s="179" t="s">
        <v>156</v>
      </c>
      <c r="H14" s="179"/>
      <c r="I14" s="179"/>
      <c r="J14" s="179"/>
      <c r="K14" s="179" t="s">
        <v>10</v>
      </c>
      <c r="L14" s="176" t="s">
        <v>19</v>
      </c>
      <c r="M14" s="187"/>
    </row>
    <row r="15" spans="1:13" ht="16.5" customHeight="1" x14ac:dyDescent="0.25">
      <c r="A15" s="125"/>
      <c r="B15" s="177"/>
      <c r="C15" s="178"/>
      <c r="D15" s="178"/>
      <c r="E15" s="178"/>
      <c r="F15" s="178"/>
      <c r="G15" s="157"/>
      <c r="H15" s="157"/>
      <c r="I15" s="157"/>
      <c r="J15" s="157"/>
      <c r="K15" s="157"/>
      <c r="L15" s="177"/>
      <c r="M15" s="188"/>
    </row>
    <row r="16" spans="1:13" ht="13.8" x14ac:dyDescent="0.25">
      <c r="A16" s="24">
        <v>1</v>
      </c>
      <c r="B16" s="118" t="s">
        <v>152</v>
      </c>
      <c r="C16" s="165"/>
      <c r="D16" s="165"/>
      <c r="E16" s="165"/>
      <c r="F16" s="166"/>
      <c r="G16" s="180">
        <v>1</v>
      </c>
      <c r="H16" s="181"/>
      <c r="I16" s="181"/>
      <c r="J16" s="182"/>
      <c r="K16" s="52">
        <v>0.6</v>
      </c>
      <c r="L16" s="174"/>
      <c r="M16" s="175"/>
    </row>
    <row r="17" spans="1:13" ht="13.8" x14ac:dyDescent="0.25">
      <c r="A17" s="24">
        <v>2</v>
      </c>
      <c r="B17" s="118" t="s">
        <v>153</v>
      </c>
      <c r="C17" s="165"/>
      <c r="D17" s="165"/>
      <c r="E17" s="165"/>
      <c r="F17" s="166"/>
      <c r="G17" s="180">
        <v>1</v>
      </c>
      <c r="H17" s="181"/>
      <c r="I17" s="181"/>
      <c r="J17" s="182"/>
      <c r="K17" s="52">
        <v>0.8</v>
      </c>
      <c r="L17" s="174"/>
      <c r="M17" s="175"/>
    </row>
    <row r="18" spans="1:13" ht="16.5" customHeight="1" x14ac:dyDescent="0.25">
      <c r="A18" s="24">
        <v>3</v>
      </c>
      <c r="B18" s="118" t="s">
        <v>154</v>
      </c>
      <c r="C18" s="165"/>
      <c r="D18" s="165"/>
      <c r="E18" s="165"/>
      <c r="F18" s="166"/>
      <c r="G18" s="180">
        <v>3</v>
      </c>
      <c r="H18" s="181"/>
      <c r="I18" s="181"/>
      <c r="J18" s="182"/>
      <c r="K18" s="52">
        <v>0.3</v>
      </c>
      <c r="L18" s="174"/>
      <c r="M18" s="175"/>
    </row>
    <row r="19" spans="1:13" ht="15" customHeight="1" thickBot="1" x14ac:dyDescent="0.3">
      <c r="A19" s="4">
        <v>4</v>
      </c>
      <c r="B19" s="167" t="s">
        <v>155</v>
      </c>
      <c r="C19" s="168"/>
      <c r="D19" s="168"/>
      <c r="E19" s="168"/>
      <c r="F19" s="169"/>
      <c r="G19" s="170">
        <v>95</v>
      </c>
      <c r="H19" s="171"/>
      <c r="I19" s="171"/>
      <c r="J19" s="172"/>
      <c r="K19" s="55">
        <v>0.1</v>
      </c>
      <c r="L19" s="163"/>
      <c r="M19" s="164"/>
    </row>
  </sheetData>
  <mergeCells count="41">
    <mergeCell ref="E5:K5"/>
    <mergeCell ref="A6:M6"/>
    <mergeCell ref="G7:I7"/>
    <mergeCell ref="J7:M7"/>
    <mergeCell ref="A11:M11"/>
    <mergeCell ref="G8:H8"/>
    <mergeCell ref="D9:F10"/>
    <mergeCell ref="G9:H9"/>
    <mergeCell ref="G10:H10"/>
    <mergeCell ref="A9:B9"/>
    <mergeCell ref="A1:M1"/>
    <mergeCell ref="A2:M2"/>
    <mergeCell ref="A3:M3"/>
    <mergeCell ref="A4:K4"/>
    <mergeCell ref="A14:A15"/>
    <mergeCell ref="A13:M13"/>
    <mergeCell ref="K14:K15"/>
    <mergeCell ref="L14:M15"/>
    <mergeCell ref="A7:C7"/>
    <mergeCell ref="A8:B8"/>
    <mergeCell ref="A5:D5"/>
    <mergeCell ref="D7:F8"/>
    <mergeCell ref="A10:B10"/>
    <mergeCell ref="A12:D12"/>
    <mergeCell ref="E12:G12"/>
    <mergeCell ref="H12:K12"/>
    <mergeCell ref="L12:M12"/>
    <mergeCell ref="L16:M16"/>
    <mergeCell ref="L17:M17"/>
    <mergeCell ref="B14:F15"/>
    <mergeCell ref="L18:M18"/>
    <mergeCell ref="G14:J15"/>
    <mergeCell ref="G16:J16"/>
    <mergeCell ref="G17:J17"/>
    <mergeCell ref="G18:J18"/>
    <mergeCell ref="L19:M19"/>
    <mergeCell ref="B16:F16"/>
    <mergeCell ref="B17:F17"/>
    <mergeCell ref="B18:F18"/>
    <mergeCell ref="B19:F19"/>
    <mergeCell ref="G19:J19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0ADA0-3585-4938-BAE0-E0BF364350D5}">
  <dimension ref="A1:M18"/>
  <sheetViews>
    <sheetView zoomScale="90" zoomScaleNormal="90" workbookViewId="0">
      <selection activeCell="H17" sqref="H17:J17"/>
    </sheetView>
  </sheetViews>
  <sheetFormatPr baseColWidth="10" defaultColWidth="11.5546875" defaultRowHeight="18.75" customHeight="1" x14ac:dyDescent="0.25"/>
  <cols>
    <col min="1" max="4" width="11.5546875" style="54"/>
    <col min="5" max="5" width="8.88671875" style="54" customWidth="1"/>
    <col min="6" max="6" width="8" style="54" customWidth="1"/>
    <col min="7" max="7" width="9" style="54" customWidth="1"/>
    <col min="8" max="10" width="11.44140625" style="54" customWidth="1"/>
    <col min="11" max="11" width="22" style="54" customWidth="1"/>
    <col min="12" max="12" width="13.88671875" style="54" customWidth="1"/>
    <col min="13" max="13" width="17.44140625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125</v>
      </c>
      <c r="B4" s="184"/>
      <c r="C4" s="184"/>
      <c r="D4" s="184"/>
      <c r="E4" s="184"/>
      <c r="F4" s="184"/>
      <c r="G4" s="184"/>
      <c r="H4" s="184"/>
      <c r="I4" s="155"/>
      <c r="J4" s="155"/>
      <c r="K4" s="156"/>
      <c r="L4" s="15" t="s">
        <v>18</v>
      </c>
      <c r="M4" s="46">
        <v>3</v>
      </c>
    </row>
    <row r="5" spans="1:13" ht="14.4" customHeight="1" thickBot="1" x14ac:dyDescent="0.3">
      <c r="A5" s="189" t="s">
        <v>7</v>
      </c>
      <c r="B5" s="190"/>
      <c r="C5" s="190"/>
      <c r="D5" s="190"/>
      <c r="E5" s="194" t="s">
        <v>99</v>
      </c>
      <c r="F5" s="116"/>
      <c r="G5" s="116"/>
      <c r="H5" s="116"/>
      <c r="I5" s="116"/>
      <c r="J5" s="116"/>
      <c r="K5" s="117"/>
      <c r="L5" s="35" t="s">
        <v>11</v>
      </c>
      <c r="M5" s="38" t="s">
        <v>100</v>
      </c>
    </row>
    <row r="6" spans="1:13" ht="14.4" thickBot="1" x14ac:dyDescent="0.3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87"/>
    </row>
    <row r="7" spans="1:13" ht="13.95" customHeight="1" x14ac:dyDescent="0.25">
      <c r="A7" s="123" t="s">
        <v>78</v>
      </c>
      <c r="B7" s="127"/>
      <c r="C7" s="124"/>
      <c r="D7" s="154" t="s">
        <v>20</v>
      </c>
      <c r="E7" s="155"/>
      <c r="F7" s="155"/>
      <c r="G7" s="151" t="s">
        <v>2</v>
      </c>
      <c r="H7" s="152"/>
      <c r="I7" s="153"/>
      <c r="J7" s="151" t="s">
        <v>22</v>
      </c>
      <c r="K7" s="152"/>
      <c r="L7" s="152"/>
      <c r="M7" s="153"/>
    </row>
    <row r="8" spans="1:13" ht="13.8" x14ac:dyDescent="0.25">
      <c r="A8" s="125" t="s">
        <v>0</v>
      </c>
      <c r="B8" s="157"/>
      <c r="C8" s="47"/>
      <c r="D8" s="191"/>
      <c r="E8" s="178"/>
      <c r="F8" s="178"/>
      <c r="G8" s="125" t="s">
        <v>3</v>
      </c>
      <c r="H8" s="157"/>
      <c r="I8" s="34"/>
      <c r="J8" s="24" t="s">
        <v>132</v>
      </c>
      <c r="K8" s="40">
        <v>1</v>
      </c>
      <c r="L8" s="33" t="s">
        <v>12</v>
      </c>
      <c r="M8" s="48"/>
    </row>
    <row r="9" spans="1:13" ht="13.8" x14ac:dyDescent="0.25">
      <c r="A9" s="125" t="s">
        <v>24</v>
      </c>
      <c r="B9" s="157"/>
      <c r="C9" s="25"/>
      <c r="D9" s="195" t="s">
        <v>126</v>
      </c>
      <c r="E9" s="196"/>
      <c r="F9" s="196"/>
      <c r="G9" s="125" t="s">
        <v>4</v>
      </c>
      <c r="H9" s="157"/>
      <c r="I9" s="34"/>
      <c r="J9" s="24" t="s">
        <v>133</v>
      </c>
      <c r="K9" s="40" t="s">
        <v>127</v>
      </c>
      <c r="L9" s="33" t="s">
        <v>13</v>
      </c>
      <c r="M9" s="48"/>
    </row>
    <row r="10" spans="1:13" ht="14.4" thickBot="1" x14ac:dyDescent="0.3">
      <c r="A10" s="192" t="s">
        <v>1</v>
      </c>
      <c r="B10" s="193"/>
      <c r="C10" s="36" t="s">
        <v>90</v>
      </c>
      <c r="D10" s="197"/>
      <c r="E10" s="115"/>
      <c r="F10" s="115"/>
      <c r="G10" s="192" t="s">
        <v>5</v>
      </c>
      <c r="H10" s="193"/>
      <c r="I10" s="49" t="s">
        <v>90</v>
      </c>
      <c r="J10" s="4" t="s">
        <v>134</v>
      </c>
      <c r="K10" s="50" t="s">
        <v>140</v>
      </c>
      <c r="L10" s="43" t="s">
        <v>14</v>
      </c>
      <c r="M10" s="19">
        <v>2559</v>
      </c>
    </row>
    <row r="11" spans="1:13" ht="14.4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87"/>
    </row>
    <row r="12" spans="1:13" ht="14.4" thickBot="1" x14ac:dyDescent="0.3">
      <c r="A12" s="183" t="s">
        <v>15</v>
      </c>
      <c r="B12" s="184"/>
      <c r="C12" s="184"/>
      <c r="D12" s="185"/>
      <c r="E12" s="116" t="s">
        <v>130</v>
      </c>
      <c r="F12" s="116"/>
      <c r="G12" s="117"/>
      <c r="H12" s="183" t="s">
        <v>16</v>
      </c>
      <c r="I12" s="184"/>
      <c r="J12" s="184"/>
      <c r="K12" s="185"/>
      <c r="L12" s="173" t="s">
        <v>129</v>
      </c>
      <c r="M12" s="117"/>
    </row>
    <row r="13" spans="1:13" ht="14.4" thickBot="1" x14ac:dyDescent="0.3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87"/>
    </row>
    <row r="14" spans="1:13" ht="13.95" customHeight="1" x14ac:dyDescent="0.25">
      <c r="A14" s="123" t="s">
        <v>8</v>
      </c>
      <c r="B14" s="198" t="s">
        <v>79</v>
      </c>
      <c r="C14" s="155"/>
      <c r="D14" s="155"/>
      <c r="E14" s="155"/>
      <c r="F14" s="155"/>
      <c r="G14" s="199"/>
      <c r="H14" s="155" t="s">
        <v>156</v>
      </c>
      <c r="I14" s="155"/>
      <c r="J14" s="199"/>
      <c r="K14" s="127" t="s">
        <v>10</v>
      </c>
      <c r="L14" s="198" t="s">
        <v>19</v>
      </c>
      <c r="M14" s="156"/>
    </row>
    <row r="15" spans="1:13" ht="16.5" customHeight="1" x14ac:dyDescent="0.25">
      <c r="A15" s="125"/>
      <c r="B15" s="177"/>
      <c r="C15" s="178"/>
      <c r="D15" s="178"/>
      <c r="E15" s="178"/>
      <c r="F15" s="178"/>
      <c r="G15" s="95"/>
      <c r="H15" s="178"/>
      <c r="I15" s="178"/>
      <c r="J15" s="95"/>
      <c r="K15" s="157"/>
      <c r="L15" s="177"/>
      <c r="M15" s="188"/>
    </row>
    <row r="16" spans="1:13" ht="13.95" customHeight="1" x14ac:dyDescent="0.25">
      <c r="A16" s="24">
        <v>1</v>
      </c>
      <c r="B16" s="118" t="s">
        <v>157</v>
      </c>
      <c r="C16" s="165"/>
      <c r="D16" s="165"/>
      <c r="E16" s="165"/>
      <c r="F16" s="165"/>
      <c r="G16" s="166"/>
      <c r="H16" s="118">
        <v>5</v>
      </c>
      <c r="I16" s="165"/>
      <c r="J16" s="166"/>
      <c r="K16" s="52">
        <v>0.73</v>
      </c>
      <c r="L16" s="174"/>
      <c r="M16" s="175"/>
    </row>
    <row r="17" spans="1:13" ht="16.5" customHeight="1" x14ac:dyDescent="0.25">
      <c r="A17" s="24">
        <v>2</v>
      </c>
      <c r="B17" s="118" t="s">
        <v>158</v>
      </c>
      <c r="C17" s="165"/>
      <c r="D17" s="165"/>
      <c r="E17" s="165"/>
      <c r="F17" s="165"/>
      <c r="G17" s="166"/>
      <c r="H17" s="118">
        <v>1</v>
      </c>
      <c r="I17" s="165"/>
      <c r="J17" s="166"/>
      <c r="K17" s="52">
        <v>0.25</v>
      </c>
      <c r="L17" s="174"/>
      <c r="M17" s="175"/>
    </row>
    <row r="18" spans="1:13" ht="15" customHeight="1" thickBot="1" x14ac:dyDescent="0.3">
      <c r="A18" s="4">
        <v>3</v>
      </c>
      <c r="B18" s="167" t="s">
        <v>155</v>
      </c>
      <c r="C18" s="168"/>
      <c r="D18" s="168"/>
      <c r="E18" s="168"/>
      <c r="F18" s="168"/>
      <c r="G18" s="169"/>
      <c r="H18" s="167">
        <v>94</v>
      </c>
      <c r="I18" s="168"/>
      <c r="J18" s="169"/>
      <c r="K18" s="55">
        <v>0.2</v>
      </c>
      <c r="L18" s="163"/>
      <c r="M18" s="164"/>
    </row>
  </sheetData>
  <mergeCells count="38">
    <mergeCell ref="A11:M11"/>
    <mergeCell ref="L16:M16"/>
    <mergeCell ref="A13:M13"/>
    <mergeCell ref="K14:K15"/>
    <mergeCell ref="L14:M15"/>
    <mergeCell ref="L12:M12"/>
    <mergeCell ref="B14:G15"/>
    <mergeCell ref="B16:G16"/>
    <mergeCell ref="H14:J15"/>
    <mergeCell ref="H16:J16"/>
    <mergeCell ref="G9:H9"/>
    <mergeCell ref="G10:H10"/>
    <mergeCell ref="E5:K5"/>
    <mergeCell ref="A6:M6"/>
    <mergeCell ref="G7:I7"/>
    <mergeCell ref="J7:M7"/>
    <mergeCell ref="A1:M1"/>
    <mergeCell ref="A2:M2"/>
    <mergeCell ref="A3:M3"/>
    <mergeCell ref="A4:K4"/>
    <mergeCell ref="A14:A15"/>
    <mergeCell ref="A7:C7"/>
    <mergeCell ref="A8:B8"/>
    <mergeCell ref="A5:D5"/>
    <mergeCell ref="D7:F8"/>
    <mergeCell ref="A10:B10"/>
    <mergeCell ref="A9:B9"/>
    <mergeCell ref="A12:D12"/>
    <mergeCell ref="E12:G12"/>
    <mergeCell ref="H12:K12"/>
    <mergeCell ref="G8:H8"/>
    <mergeCell ref="D9:F10"/>
    <mergeCell ref="L17:M17"/>
    <mergeCell ref="L18:M18"/>
    <mergeCell ref="B17:G17"/>
    <mergeCell ref="B18:G18"/>
    <mergeCell ref="H17:J17"/>
    <mergeCell ref="H18:J18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"/>
  <sheetViews>
    <sheetView zoomScale="90" zoomScaleNormal="90" workbookViewId="0">
      <selection activeCell="N19" sqref="N19"/>
    </sheetView>
  </sheetViews>
  <sheetFormatPr baseColWidth="10" defaultColWidth="11.5546875" defaultRowHeight="18.75" customHeight="1" x14ac:dyDescent="0.25"/>
  <cols>
    <col min="1" max="4" width="11.5546875" style="54"/>
    <col min="5" max="5" width="8.88671875" style="54" customWidth="1"/>
    <col min="6" max="6" width="8" style="54" customWidth="1"/>
    <col min="7" max="7" width="9" style="54" customWidth="1"/>
    <col min="8" max="10" width="11.44140625" style="54" customWidth="1"/>
    <col min="11" max="11" width="22" style="54" customWidth="1"/>
    <col min="12" max="12" width="13.88671875" style="54" customWidth="1"/>
    <col min="13" max="13" width="17.44140625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125</v>
      </c>
      <c r="B4" s="184"/>
      <c r="C4" s="184"/>
      <c r="D4" s="184"/>
      <c r="E4" s="184"/>
      <c r="F4" s="184"/>
      <c r="G4" s="184"/>
      <c r="H4" s="184"/>
      <c r="I4" s="155"/>
      <c r="J4" s="155"/>
      <c r="K4" s="156"/>
      <c r="L4" s="15" t="s">
        <v>18</v>
      </c>
      <c r="M4" s="46">
        <v>4</v>
      </c>
    </row>
    <row r="5" spans="1:13" ht="14.4" customHeight="1" thickBot="1" x14ac:dyDescent="0.3">
      <c r="A5" s="189" t="s">
        <v>7</v>
      </c>
      <c r="B5" s="190"/>
      <c r="C5" s="190"/>
      <c r="D5" s="190"/>
      <c r="E5" s="194" t="s">
        <v>99</v>
      </c>
      <c r="F5" s="116"/>
      <c r="G5" s="116"/>
      <c r="H5" s="116"/>
      <c r="I5" s="116"/>
      <c r="J5" s="116"/>
      <c r="K5" s="117"/>
      <c r="L5" s="35" t="s">
        <v>11</v>
      </c>
      <c r="M5" s="38" t="s">
        <v>100</v>
      </c>
    </row>
    <row r="6" spans="1:13" ht="14.4" thickBot="1" x14ac:dyDescent="0.3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87"/>
    </row>
    <row r="7" spans="1:13" ht="13.95" customHeight="1" x14ac:dyDescent="0.25">
      <c r="A7" s="123" t="s">
        <v>78</v>
      </c>
      <c r="B7" s="127"/>
      <c r="C7" s="124"/>
      <c r="D7" s="154" t="s">
        <v>20</v>
      </c>
      <c r="E7" s="155"/>
      <c r="F7" s="155"/>
      <c r="G7" s="151" t="s">
        <v>2</v>
      </c>
      <c r="H7" s="152"/>
      <c r="I7" s="153"/>
      <c r="J7" s="151" t="s">
        <v>22</v>
      </c>
      <c r="K7" s="152"/>
      <c r="L7" s="152"/>
      <c r="M7" s="153"/>
    </row>
    <row r="8" spans="1:13" ht="13.8" x14ac:dyDescent="0.25">
      <c r="A8" s="125" t="s">
        <v>0</v>
      </c>
      <c r="B8" s="157"/>
      <c r="C8" s="47"/>
      <c r="D8" s="191"/>
      <c r="E8" s="178"/>
      <c r="F8" s="178"/>
      <c r="G8" s="125" t="s">
        <v>3</v>
      </c>
      <c r="H8" s="157"/>
      <c r="I8" s="34"/>
      <c r="J8" s="24" t="s">
        <v>132</v>
      </c>
      <c r="K8" s="40">
        <v>3</v>
      </c>
      <c r="L8" s="33" t="s">
        <v>12</v>
      </c>
      <c r="M8" s="48"/>
    </row>
    <row r="9" spans="1:13" ht="13.8" x14ac:dyDescent="0.25">
      <c r="A9" s="125" t="s">
        <v>24</v>
      </c>
      <c r="B9" s="157"/>
      <c r="C9" s="25"/>
      <c r="D9" s="195" t="s">
        <v>126</v>
      </c>
      <c r="E9" s="196"/>
      <c r="F9" s="196"/>
      <c r="G9" s="125" t="s">
        <v>4</v>
      </c>
      <c r="H9" s="157"/>
      <c r="I9" s="34"/>
      <c r="J9" s="24" t="s">
        <v>133</v>
      </c>
      <c r="K9" s="40" t="s">
        <v>127</v>
      </c>
      <c r="L9" s="33" t="s">
        <v>13</v>
      </c>
      <c r="M9" s="48"/>
    </row>
    <row r="10" spans="1:13" ht="14.4" thickBot="1" x14ac:dyDescent="0.3">
      <c r="A10" s="192" t="s">
        <v>1</v>
      </c>
      <c r="B10" s="193"/>
      <c r="C10" s="36" t="s">
        <v>90</v>
      </c>
      <c r="D10" s="197"/>
      <c r="E10" s="115"/>
      <c r="F10" s="115"/>
      <c r="G10" s="192" t="s">
        <v>5</v>
      </c>
      <c r="H10" s="193"/>
      <c r="I10" s="49" t="s">
        <v>90</v>
      </c>
      <c r="J10" s="4" t="s">
        <v>134</v>
      </c>
      <c r="K10" s="50" t="s">
        <v>141</v>
      </c>
      <c r="L10" s="43" t="s">
        <v>14</v>
      </c>
      <c r="M10" s="19">
        <v>2559</v>
      </c>
    </row>
    <row r="11" spans="1:13" ht="14.4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87"/>
    </row>
    <row r="12" spans="1:13" ht="14.4" thickBot="1" x14ac:dyDescent="0.3">
      <c r="A12" s="183" t="s">
        <v>15</v>
      </c>
      <c r="B12" s="184"/>
      <c r="C12" s="184"/>
      <c r="D12" s="185"/>
      <c r="E12" s="116" t="s">
        <v>130</v>
      </c>
      <c r="F12" s="116"/>
      <c r="G12" s="117"/>
      <c r="H12" s="183" t="s">
        <v>16</v>
      </c>
      <c r="I12" s="184"/>
      <c r="J12" s="184"/>
      <c r="K12" s="185"/>
      <c r="L12" s="173" t="s">
        <v>129</v>
      </c>
      <c r="M12" s="117"/>
    </row>
    <row r="13" spans="1:13" ht="14.4" thickBot="1" x14ac:dyDescent="0.3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87"/>
    </row>
    <row r="14" spans="1:13" ht="13.95" customHeight="1" x14ac:dyDescent="0.25">
      <c r="A14" s="123" t="s">
        <v>8</v>
      </c>
      <c r="B14" s="198" t="s">
        <v>79</v>
      </c>
      <c r="C14" s="155"/>
      <c r="D14" s="155"/>
      <c r="E14" s="155"/>
      <c r="F14" s="155"/>
      <c r="G14" s="199"/>
      <c r="H14" s="198" t="s">
        <v>156</v>
      </c>
      <c r="I14" s="155"/>
      <c r="J14" s="199"/>
      <c r="K14" s="127" t="s">
        <v>10</v>
      </c>
      <c r="L14" s="127" t="s">
        <v>19</v>
      </c>
      <c r="M14" s="128"/>
    </row>
    <row r="15" spans="1:13" ht="16.5" customHeight="1" x14ac:dyDescent="0.25">
      <c r="A15" s="125"/>
      <c r="B15" s="177"/>
      <c r="C15" s="178"/>
      <c r="D15" s="178"/>
      <c r="E15" s="178"/>
      <c r="F15" s="178"/>
      <c r="G15" s="95"/>
      <c r="H15" s="177"/>
      <c r="I15" s="178"/>
      <c r="J15" s="95"/>
      <c r="K15" s="157"/>
      <c r="L15" s="157"/>
      <c r="M15" s="162"/>
    </row>
    <row r="16" spans="1:13" ht="16.5" customHeight="1" x14ac:dyDescent="0.25">
      <c r="A16" s="24">
        <v>1</v>
      </c>
      <c r="B16" s="118" t="s">
        <v>159</v>
      </c>
      <c r="C16" s="165"/>
      <c r="D16" s="165"/>
      <c r="E16" s="165"/>
      <c r="F16" s="165"/>
      <c r="G16" s="166"/>
      <c r="H16" s="118">
        <v>3</v>
      </c>
      <c r="I16" s="165"/>
      <c r="J16" s="166"/>
      <c r="K16" s="52">
        <v>0.03</v>
      </c>
      <c r="L16" s="200" t="s">
        <v>162</v>
      </c>
      <c r="M16" s="201"/>
    </row>
    <row r="17" spans="1:13" ht="13.95" customHeight="1" x14ac:dyDescent="0.25">
      <c r="A17" s="24">
        <v>2</v>
      </c>
      <c r="B17" s="118" t="s">
        <v>160</v>
      </c>
      <c r="C17" s="165"/>
      <c r="D17" s="165"/>
      <c r="E17" s="165"/>
      <c r="F17" s="165"/>
      <c r="G17" s="166"/>
      <c r="H17" s="118">
        <v>2</v>
      </c>
      <c r="I17" s="165"/>
      <c r="J17" s="166"/>
      <c r="K17" s="52">
        <v>0.2</v>
      </c>
      <c r="L17" s="202"/>
      <c r="M17" s="203"/>
    </row>
    <row r="18" spans="1:13" ht="13.95" customHeight="1" x14ac:dyDescent="0.25">
      <c r="A18" s="24">
        <v>3</v>
      </c>
      <c r="B18" s="118" t="s">
        <v>153</v>
      </c>
      <c r="C18" s="165"/>
      <c r="D18" s="165"/>
      <c r="E18" s="165"/>
      <c r="F18" s="165"/>
      <c r="G18" s="166"/>
      <c r="H18" s="118">
        <v>1</v>
      </c>
      <c r="I18" s="165"/>
      <c r="J18" s="166"/>
      <c r="K18" s="52">
        <v>0.4</v>
      </c>
      <c r="L18" s="202"/>
      <c r="M18" s="203"/>
    </row>
    <row r="19" spans="1:13" ht="16.5" customHeight="1" x14ac:dyDescent="0.25">
      <c r="A19" s="24">
        <v>4</v>
      </c>
      <c r="B19" s="118" t="s">
        <v>155</v>
      </c>
      <c r="C19" s="165"/>
      <c r="D19" s="165"/>
      <c r="E19" s="165"/>
      <c r="F19" s="165"/>
      <c r="G19" s="166"/>
      <c r="H19" s="118">
        <v>90</v>
      </c>
      <c r="I19" s="165"/>
      <c r="J19" s="166"/>
      <c r="K19" s="52">
        <v>0.15</v>
      </c>
      <c r="L19" s="204"/>
      <c r="M19" s="205"/>
    </row>
  </sheetData>
  <mergeCells count="38">
    <mergeCell ref="H18:J18"/>
    <mergeCell ref="H19:J19"/>
    <mergeCell ref="L16:M19"/>
    <mergeCell ref="L14:M15"/>
    <mergeCell ref="B14:G15"/>
    <mergeCell ref="B16:G16"/>
    <mergeCell ref="H16:J16"/>
    <mergeCell ref="B17:G17"/>
    <mergeCell ref="H17:J17"/>
    <mergeCell ref="B18:G18"/>
    <mergeCell ref="B19:G19"/>
    <mergeCell ref="H14:J15"/>
    <mergeCell ref="K14:K15"/>
    <mergeCell ref="A13:M13"/>
    <mergeCell ref="G9:H9"/>
    <mergeCell ref="G10:H10"/>
    <mergeCell ref="A9:B9"/>
    <mergeCell ref="A11:M11"/>
    <mergeCell ref="A12:D12"/>
    <mergeCell ref="E12:G12"/>
    <mergeCell ref="H12:K12"/>
    <mergeCell ref="L12:M12"/>
    <mergeCell ref="A14:A15"/>
    <mergeCell ref="A1:M1"/>
    <mergeCell ref="A2:M2"/>
    <mergeCell ref="A3:M3"/>
    <mergeCell ref="A4:K4"/>
    <mergeCell ref="E5:K5"/>
    <mergeCell ref="A5:D5"/>
    <mergeCell ref="A7:C7"/>
    <mergeCell ref="A6:M6"/>
    <mergeCell ref="D7:F8"/>
    <mergeCell ref="G7:I7"/>
    <mergeCell ref="J7:M7"/>
    <mergeCell ref="G8:H8"/>
    <mergeCell ref="A8:B8"/>
    <mergeCell ref="A10:B10"/>
    <mergeCell ref="D9:F10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zoomScale="90" zoomScaleNormal="90" workbookViewId="0">
      <selection activeCell="B16" sqref="B16:G16"/>
    </sheetView>
  </sheetViews>
  <sheetFormatPr baseColWidth="10" defaultColWidth="11.5546875" defaultRowHeight="13.8" x14ac:dyDescent="0.25"/>
  <cols>
    <col min="1" max="4" width="11.5546875" style="54"/>
    <col min="5" max="5" width="8.88671875" style="54" customWidth="1"/>
    <col min="6" max="6" width="8" style="54" customWidth="1"/>
    <col min="7" max="7" width="9" style="54" customWidth="1"/>
    <col min="8" max="8" width="11.44140625" style="54" customWidth="1"/>
    <col min="9" max="9" width="10" style="54" customWidth="1"/>
    <col min="10" max="10" width="11.44140625" style="54" customWidth="1"/>
    <col min="11" max="11" width="22" style="54" customWidth="1"/>
    <col min="12" max="12" width="13.88671875" style="54" customWidth="1"/>
    <col min="13" max="13" width="17.44140625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125</v>
      </c>
      <c r="B4" s="184"/>
      <c r="C4" s="184"/>
      <c r="D4" s="184"/>
      <c r="E4" s="184"/>
      <c r="F4" s="184"/>
      <c r="G4" s="184"/>
      <c r="H4" s="184"/>
      <c r="I4" s="155"/>
      <c r="J4" s="155"/>
      <c r="K4" s="156"/>
      <c r="L4" s="15" t="s">
        <v>18</v>
      </c>
      <c r="M4" s="46">
        <v>5</v>
      </c>
    </row>
    <row r="5" spans="1:13" ht="14.4" customHeight="1" thickBot="1" x14ac:dyDescent="0.3">
      <c r="A5" s="189" t="s">
        <v>7</v>
      </c>
      <c r="B5" s="190"/>
      <c r="C5" s="190"/>
      <c r="D5" s="190"/>
      <c r="E5" s="194" t="s">
        <v>99</v>
      </c>
      <c r="F5" s="116"/>
      <c r="G5" s="116"/>
      <c r="H5" s="116"/>
      <c r="I5" s="116"/>
      <c r="J5" s="116"/>
      <c r="K5" s="117"/>
      <c r="L5" s="35" t="s">
        <v>11</v>
      </c>
      <c r="M5" s="38" t="s">
        <v>100</v>
      </c>
    </row>
    <row r="6" spans="1:13" ht="14.4" thickBot="1" x14ac:dyDescent="0.3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87"/>
    </row>
    <row r="7" spans="1:13" ht="13.95" customHeight="1" x14ac:dyDescent="0.25">
      <c r="A7" s="123" t="s">
        <v>78</v>
      </c>
      <c r="B7" s="127"/>
      <c r="C7" s="124"/>
      <c r="D7" s="154" t="s">
        <v>20</v>
      </c>
      <c r="E7" s="155"/>
      <c r="F7" s="155"/>
      <c r="G7" s="151" t="s">
        <v>2</v>
      </c>
      <c r="H7" s="152"/>
      <c r="I7" s="153"/>
      <c r="J7" s="151" t="s">
        <v>22</v>
      </c>
      <c r="K7" s="152"/>
      <c r="L7" s="152"/>
      <c r="M7" s="153"/>
    </row>
    <row r="8" spans="1:13" x14ac:dyDescent="0.25">
      <c r="A8" s="125" t="s">
        <v>0</v>
      </c>
      <c r="B8" s="157"/>
      <c r="C8" s="47"/>
      <c r="D8" s="191"/>
      <c r="E8" s="178"/>
      <c r="F8" s="178"/>
      <c r="G8" s="125" t="s">
        <v>3</v>
      </c>
      <c r="H8" s="157"/>
      <c r="I8" s="34"/>
      <c r="J8" s="24" t="s">
        <v>132</v>
      </c>
      <c r="K8" s="40">
        <v>1</v>
      </c>
      <c r="L8" s="33" t="s">
        <v>12</v>
      </c>
      <c r="M8" s="48"/>
    </row>
    <row r="9" spans="1:13" x14ac:dyDescent="0.25">
      <c r="A9" s="125" t="s">
        <v>24</v>
      </c>
      <c r="B9" s="157"/>
      <c r="C9" s="25" t="s">
        <v>90</v>
      </c>
      <c r="D9" s="195" t="s">
        <v>126</v>
      </c>
      <c r="E9" s="196"/>
      <c r="F9" s="196"/>
      <c r="G9" s="125" t="s">
        <v>4</v>
      </c>
      <c r="H9" s="157"/>
      <c r="I9" s="34"/>
      <c r="J9" s="24" t="s">
        <v>133</v>
      </c>
      <c r="K9" s="40" t="s">
        <v>127</v>
      </c>
      <c r="L9" s="33" t="s">
        <v>13</v>
      </c>
      <c r="M9" s="48"/>
    </row>
    <row r="10" spans="1:13" ht="14.4" thickBot="1" x14ac:dyDescent="0.3">
      <c r="A10" s="192" t="s">
        <v>1</v>
      </c>
      <c r="B10" s="193"/>
      <c r="C10" s="36"/>
      <c r="D10" s="197"/>
      <c r="E10" s="115"/>
      <c r="F10" s="115"/>
      <c r="G10" s="192" t="s">
        <v>5</v>
      </c>
      <c r="H10" s="193"/>
      <c r="I10" s="49"/>
      <c r="J10" s="4" t="s">
        <v>134</v>
      </c>
      <c r="K10" s="50" t="s">
        <v>135</v>
      </c>
      <c r="L10" s="43" t="s">
        <v>14</v>
      </c>
      <c r="M10" s="19">
        <v>2561</v>
      </c>
    </row>
    <row r="11" spans="1:13" ht="14.4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87"/>
    </row>
    <row r="12" spans="1:13" ht="14.4" thickBot="1" x14ac:dyDescent="0.3">
      <c r="A12" s="183" t="s">
        <v>15</v>
      </c>
      <c r="B12" s="184"/>
      <c r="C12" s="184"/>
      <c r="D12" s="185"/>
      <c r="E12" s="116" t="s">
        <v>131</v>
      </c>
      <c r="F12" s="116"/>
      <c r="G12" s="117"/>
      <c r="H12" s="183" t="s">
        <v>16</v>
      </c>
      <c r="I12" s="184"/>
      <c r="J12" s="184"/>
      <c r="K12" s="185"/>
      <c r="L12" s="173" t="s">
        <v>129</v>
      </c>
      <c r="M12" s="117"/>
    </row>
    <row r="13" spans="1:13" ht="14.4" thickBot="1" x14ac:dyDescent="0.3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87"/>
    </row>
    <row r="14" spans="1:13" ht="13.95" customHeight="1" x14ac:dyDescent="0.25">
      <c r="A14" s="123" t="s">
        <v>8</v>
      </c>
      <c r="B14" s="198" t="s">
        <v>79</v>
      </c>
      <c r="C14" s="155"/>
      <c r="D14" s="155"/>
      <c r="E14" s="155"/>
      <c r="F14" s="155"/>
      <c r="G14" s="155"/>
      <c r="H14" s="198" t="s">
        <v>156</v>
      </c>
      <c r="I14" s="155"/>
      <c r="J14" s="199"/>
      <c r="K14" s="127" t="s">
        <v>10</v>
      </c>
      <c r="L14" s="127" t="s">
        <v>19</v>
      </c>
      <c r="M14" s="128"/>
    </row>
    <row r="15" spans="1:13" ht="16.5" customHeight="1" x14ac:dyDescent="0.25">
      <c r="A15" s="125"/>
      <c r="B15" s="177"/>
      <c r="C15" s="178"/>
      <c r="D15" s="178"/>
      <c r="E15" s="178"/>
      <c r="F15" s="178"/>
      <c r="G15" s="178"/>
      <c r="H15" s="177"/>
      <c r="I15" s="178"/>
      <c r="J15" s="95"/>
      <c r="K15" s="157"/>
      <c r="L15" s="157"/>
      <c r="M15" s="162"/>
    </row>
    <row r="16" spans="1:13" x14ac:dyDescent="0.25">
      <c r="A16" s="24">
        <v>1</v>
      </c>
      <c r="B16" s="118" t="s">
        <v>128</v>
      </c>
      <c r="C16" s="165"/>
      <c r="D16" s="165"/>
      <c r="E16" s="165"/>
      <c r="F16" s="165"/>
      <c r="G16" s="166"/>
      <c r="H16" s="118">
        <v>15</v>
      </c>
      <c r="I16" s="165"/>
      <c r="J16" s="166"/>
      <c r="K16" s="52">
        <v>0.03</v>
      </c>
      <c r="L16" s="174"/>
      <c r="M16" s="139"/>
    </row>
    <row r="17" spans="1:13" ht="14.4" customHeight="1" x14ac:dyDescent="0.25">
      <c r="A17" s="24">
        <v>2</v>
      </c>
      <c r="B17" s="118" t="s">
        <v>154</v>
      </c>
      <c r="C17" s="165"/>
      <c r="D17" s="165"/>
      <c r="E17" s="165"/>
      <c r="F17" s="165"/>
      <c r="G17" s="166"/>
      <c r="H17" s="118">
        <v>2</v>
      </c>
      <c r="I17" s="165">
        <v>0</v>
      </c>
      <c r="J17" s="166"/>
      <c r="K17" s="52">
        <v>0.15</v>
      </c>
      <c r="L17" s="174"/>
      <c r="M17" s="175"/>
    </row>
    <row r="18" spans="1:13" ht="16.5" customHeight="1" x14ac:dyDescent="0.25">
      <c r="A18" s="24">
        <v>3</v>
      </c>
      <c r="B18" s="118" t="s">
        <v>161</v>
      </c>
      <c r="C18" s="165"/>
      <c r="D18" s="165"/>
      <c r="E18" s="165"/>
      <c r="F18" s="165"/>
      <c r="G18" s="166"/>
      <c r="H18" s="118">
        <v>1</v>
      </c>
      <c r="I18" s="165">
        <v>0</v>
      </c>
      <c r="J18" s="166"/>
      <c r="K18" s="52">
        <v>0.2</v>
      </c>
      <c r="L18" s="174"/>
      <c r="M18" s="139"/>
    </row>
    <row r="19" spans="1:13" ht="16.5" customHeight="1" x14ac:dyDescent="0.25">
      <c r="A19" s="24">
        <v>4</v>
      </c>
      <c r="B19" s="118" t="s">
        <v>158</v>
      </c>
      <c r="C19" s="165"/>
      <c r="D19" s="165"/>
      <c r="E19" s="165"/>
      <c r="F19" s="165"/>
      <c r="G19" s="166"/>
      <c r="H19" s="118">
        <v>1</v>
      </c>
      <c r="I19" s="165">
        <v>0</v>
      </c>
      <c r="J19" s="166"/>
      <c r="K19" s="52">
        <v>0.06</v>
      </c>
      <c r="L19" s="174"/>
      <c r="M19" s="139"/>
    </row>
    <row r="20" spans="1:13" ht="15" customHeight="1" thickBot="1" x14ac:dyDescent="0.3">
      <c r="A20" s="4">
        <v>5</v>
      </c>
      <c r="B20" s="167" t="s">
        <v>155</v>
      </c>
      <c r="C20" s="168"/>
      <c r="D20" s="168"/>
      <c r="E20" s="168"/>
      <c r="F20" s="168"/>
      <c r="G20" s="169"/>
      <c r="H20" s="167">
        <v>81</v>
      </c>
      <c r="I20" s="168">
        <v>0</v>
      </c>
      <c r="J20" s="169"/>
      <c r="K20" s="55">
        <v>0.3</v>
      </c>
      <c r="L20" s="206"/>
      <c r="M20" s="104"/>
    </row>
  </sheetData>
  <mergeCells count="44">
    <mergeCell ref="A14:A15"/>
    <mergeCell ref="A13:M13"/>
    <mergeCell ref="A10:B10"/>
    <mergeCell ref="H12:K12"/>
    <mergeCell ref="L12:M12"/>
    <mergeCell ref="A12:D12"/>
    <mergeCell ref="E12:G12"/>
    <mergeCell ref="A11:M11"/>
    <mergeCell ref="K14:K15"/>
    <mergeCell ref="L14:M15"/>
    <mergeCell ref="A6:M6"/>
    <mergeCell ref="A7:C7"/>
    <mergeCell ref="D7:F8"/>
    <mergeCell ref="G8:H8"/>
    <mergeCell ref="G7:I7"/>
    <mergeCell ref="J7:M7"/>
    <mergeCell ref="A5:D5"/>
    <mergeCell ref="A1:M1"/>
    <mergeCell ref="A2:M2"/>
    <mergeCell ref="A3:M3"/>
    <mergeCell ref="A4:K4"/>
    <mergeCell ref="E5:K5"/>
    <mergeCell ref="A9:B9"/>
    <mergeCell ref="D9:F10"/>
    <mergeCell ref="G9:H9"/>
    <mergeCell ref="G10:H10"/>
    <mergeCell ref="A8:B8"/>
    <mergeCell ref="L16:M16"/>
    <mergeCell ref="B14:G15"/>
    <mergeCell ref="B16:G16"/>
    <mergeCell ref="H14:J15"/>
    <mergeCell ref="H16:J16"/>
    <mergeCell ref="L20:M20"/>
    <mergeCell ref="L18:M18"/>
    <mergeCell ref="L17:M17"/>
    <mergeCell ref="B18:G18"/>
    <mergeCell ref="B19:G19"/>
    <mergeCell ref="B20:G20"/>
    <mergeCell ref="H20:J20"/>
    <mergeCell ref="B17:G17"/>
    <mergeCell ref="H17:J17"/>
    <mergeCell ref="L19:M19"/>
    <mergeCell ref="H18:J18"/>
    <mergeCell ref="H19:J19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6F8BD-93E7-42F4-A007-1E293C3EC330}">
  <dimension ref="A1:M19"/>
  <sheetViews>
    <sheetView zoomScale="90" zoomScaleNormal="90" workbookViewId="0">
      <selection activeCell="H19" sqref="H19:J19"/>
    </sheetView>
  </sheetViews>
  <sheetFormatPr baseColWidth="10" defaultColWidth="11.5546875" defaultRowHeight="13.8" x14ac:dyDescent="0.25"/>
  <cols>
    <col min="1" max="4" width="11.5546875" style="54"/>
    <col min="5" max="5" width="8.88671875" style="54" customWidth="1"/>
    <col min="6" max="6" width="8" style="54" customWidth="1"/>
    <col min="7" max="7" width="9" style="54" customWidth="1"/>
    <col min="8" max="10" width="11.44140625" style="54" customWidth="1"/>
    <col min="11" max="11" width="22" style="54" customWidth="1"/>
    <col min="12" max="12" width="13.88671875" style="54" customWidth="1"/>
    <col min="13" max="13" width="13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125</v>
      </c>
      <c r="B4" s="184"/>
      <c r="C4" s="184"/>
      <c r="D4" s="184"/>
      <c r="E4" s="184"/>
      <c r="F4" s="184"/>
      <c r="G4" s="184"/>
      <c r="H4" s="184"/>
      <c r="I4" s="155"/>
      <c r="J4" s="155"/>
      <c r="K4" s="156"/>
      <c r="L4" s="15" t="s">
        <v>18</v>
      </c>
      <c r="M4" s="46">
        <v>6</v>
      </c>
    </row>
    <row r="5" spans="1:13" ht="14.4" customHeight="1" thickBot="1" x14ac:dyDescent="0.3">
      <c r="A5" s="189" t="s">
        <v>7</v>
      </c>
      <c r="B5" s="190"/>
      <c r="C5" s="190"/>
      <c r="D5" s="190"/>
      <c r="E5" s="194" t="s">
        <v>99</v>
      </c>
      <c r="F5" s="116"/>
      <c r="G5" s="116"/>
      <c r="H5" s="116"/>
      <c r="I5" s="116"/>
      <c r="J5" s="116"/>
      <c r="K5" s="117"/>
      <c r="L5" s="35" t="s">
        <v>11</v>
      </c>
      <c r="M5" s="38" t="s">
        <v>100</v>
      </c>
    </row>
    <row r="6" spans="1:13" ht="14.4" thickBot="1" x14ac:dyDescent="0.3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87"/>
    </row>
    <row r="7" spans="1:13" ht="13.95" customHeight="1" x14ac:dyDescent="0.25">
      <c r="A7" s="123" t="s">
        <v>78</v>
      </c>
      <c r="B7" s="127"/>
      <c r="C7" s="124"/>
      <c r="D7" s="154" t="s">
        <v>20</v>
      </c>
      <c r="E7" s="155"/>
      <c r="F7" s="155"/>
      <c r="G7" s="151" t="s">
        <v>2</v>
      </c>
      <c r="H7" s="152"/>
      <c r="I7" s="153"/>
      <c r="J7" s="151" t="s">
        <v>22</v>
      </c>
      <c r="K7" s="152"/>
      <c r="L7" s="152"/>
      <c r="M7" s="153"/>
    </row>
    <row r="8" spans="1:13" x14ac:dyDescent="0.25">
      <c r="A8" s="125" t="s">
        <v>0</v>
      </c>
      <c r="B8" s="157"/>
      <c r="C8" s="47"/>
      <c r="D8" s="191"/>
      <c r="E8" s="178"/>
      <c r="F8" s="178"/>
      <c r="G8" s="125" t="s">
        <v>3</v>
      </c>
      <c r="H8" s="157"/>
      <c r="I8" s="34"/>
      <c r="J8" s="24" t="s">
        <v>132</v>
      </c>
      <c r="K8" s="40">
        <v>2</v>
      </c>
      <c r="L8" s="33" t="s">
        <v>12</v>
      </c>
      <c r="M8" s="48"/>
    </row>
    <row r="9" spans="1:13" x14ac:dyDescent="0.25">
      <c r="A9" s="125" t="s">
        <v>24</v>
      </c>
      <c r="B9" s="157"/>
      <c r="C9" s="25" t="s">
        <v>90</v>
      </c>
      <c r="D9" s="195" t="s">
        <v>126</v>
      </c>
      <c r="E9" s="196"/>
      <c r="F9" s="196"/>
      <c r="G9" s="125" t="s">
        <v>4</v>
      </c>
      <c r="H9" s="157"/>
      <c r="I9" s="34"/>
      <c r="J9" s="24" t="s">
        <v>133</v>
      </c>
      <c r="K9" s="40" t="s">
        <v>127</v>
      </c>
      <c r="L9" s="33" t="s">
        <v>13</v>
      </c>
      <c r="M9" s="48"/>
    </row>
    <row r="10" spans="1:13" ht="14.4" thickBot="1" x14ac:dyDescent="0.3">
      <c r="A10" s="192" t="s">
        <v>1</v>
      </c>
      <c r="B10" s="193"/>
      <c r="C10" s="36"/>
      <c r="D10" s="197"/>
      <c r="E10" s="115"/>
      <c r="F10" s="115"/>
      <c r="G10" s="192" t="s">
        <v>5</v>
      </c>
      <c r="H10" s="193"/>
      <c r="I10" s="49"/>
      <c r="J10" s="4" t="s">
        <v>134</v>
      </c>
      <c r="K10" s="50" t="s">
        <v>136</v>
      </c>
      <c r="L10" s="43" t="s">
        <v>14</v>
      </c>
      <c r="M10" s="19">
        <v>2563</v>
      </c>
    </row>
    <row r="11" spans="1:13" ht="14.4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87"/>
    </row>
    <row r="12" spans="1:13" ht="14.4" thickBot="1" x14ac:dyDescent="0.3">
      <c r="A12" s="183" t="s">
        <v>15</v>
      </c>
      <c r="B12" s="184"/>
      <c r="C12" s="184"/>
      <c r="D12" s="185"/>
      <c r="E12" s="116" t="s">
        <v>131</v>
      </c>
      <c r="F12" s="116"/>
      <c r="G12" s="117"/>
      <c r="H12" s="183" t="s">
        <v>16</v>
      </c>
      <c r="I12" s="184"/>
      <c r="J12" s="184"/>
      <c r="K12" s="185"/>
      <c r="L12" s="173" t="s">
        <v>129</v>
      </c>
      <c r="M12" s="117"/>
    </row>
    <row r="13" spans="1:13" ht="14.4" thickBot="1" x14ac:dyDescent="0.3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87"/>
    </row>
    <row r="14" spans="1:13" ht="13.95" customHeight="1" x14ac:dyDescent="0.25">
      <c r="A14" s="123" t="s">
        <v>8</v>
      </c>
      <c r="B14" s="198" t="s">
        <v>79</v>
      </c>
      <c r="C14" s="155"/>
      <c r="D14" s="155"/>
      <c r="E14" s="155"/>
      <c r="F14" s="155"/>
      <c r="G14" s="155"/>
      <c r="H14" s="198" t="s">
        <v>156</v>
      </c>
      <c r="I14" s="155"/>
      <c r="J14" s="199"/>
      <c r="K14" s="127" t="s">
        <v>10</v>
      </c>
      <c r="L14" s="127" t="s">
        <v>19</v>
      </c>
      <c r="M14" s="128"/>
    </row>
    <row r="15" spans="1:13" ht="27.6" customHeight="1" x14ac:dyDescent="0.25">
      <c r="A15" s="125"/>
      <c r="B15" s="177"/>
      <c r="C15" s="178"/>
      <c r="D15" s="178"/>
      <c r="E15" s="178"/>
      <c r="F15" s="178"/>
      <c r="G15" s="178"/>
      <c r="H15" s="177"/>
      <c r="I15" s="178"/>
      <c r="J15" s="95"/>
      <c r="K15" s="157"/>
      <c r="L15" s="157"/>
      <c r="M15" s="162"/>
    </row>
    <row r="16" spans="1:13" ht="16.5" customHeight="1" x14ac:dyDescent="0.25">
      <c r="A16" s="24">
        <v>1</v>
      </c>
      <c r="B16" s="118" t="s">
        <v>157</v>
      </c>
      <c r="C16" s="165"/>
      <c r="D16" s="165"/>
      <c r="E16" s="165"/>
      <c r="F16" s="165"/>
      <c r="G16" s="166"/>
      <c r="H16" s="118">
        <v>3</v>
      </c>
      <c r="I16" s="165"/>
      <c r="J16" s="166"/>
      <c r="K16" s="52">
        <v>0.3</v>
      </c>
      <c r="L16" s="200" t="s">
        <v>163</v>
      </c>
      <c r="M16" s="201"/>
    </row>
    <row r="17" spans="1:13" ht="14.4" customHeight="1" x14ac:dyDescent="0.25">
      <c r="A17" s="24">
        <v>2</v>
      </c>
      <c r="B17" s="118" t="s">
        <v>164</v>
      </c>
      <c r="C17" s="165"/>
      <c r="D17" s="165"/>
      <c r="E17" s="165"/>
      <c r="F17" s="165"/>
      <c r="G17" s="166"/>
      <c r="H17" s="118">
        <v>2</v>
      </c>
      <c r="I17" s="165">
        <v>0</v>
      </c>
      <c r="J17" s="166"/>
      <c r="K17" s="52">
        <v>0.2</v>
      </c>
      <c r="L17" s="202"/>
      <c r="M17" s="203"/>
    </row>
    <row r="18" spans="1:13" ht="16.5" customHeight="1" x14ac:dyDescent="0.25">
      <c r="A18" s="24">
        <v>3</v>
      </c>
      <c r="B18" s="118" t="s">
        <v>155</v>
      </c>
      <c r="C18" s="165"/>
      <c r="D18" s="165"/>
      <c r="E18" s="165"/>
      <c r="F18" s="165"/>
      <c r="G18" s="166"/>
      <c r="H18" s="118">
        <v>10</v>
      </c>
      <c r="I18" s="165">
        <v>0</v>
      </c>
      <c r="J18" s="166"/>
      <c r="K18" s="52">
        <v>0.1</v>
      </c>
      <c r="L18" s="202"/>
      <c r="M18" s="203"/>
    </row>
    <row r="19" spans="1:13" ht="16.5" customHeight="1" x14ac:dyDescent="0.25">
      <c r="A19" s="24">
        <v>4</v>
      </c>
      <c r="B19" s="118" t="s">
        <v>128</v>
      </c>
      <c r="C19" s="165"/>
      <c r="D19" s="165"/>
      <c r="E19" s="165"/>
      <c r="F19" s="165"/>
      <c r="G19" s="166"/>
      <c r="H19" s="118">
        <v>15</v>
      </c>
      <c r="I19" s="165">
        <v>0</v>
      </c>
      <c r="J19" s="166"/>
      <c r="K19" s="52">
        <v>0.02</v>
      </c>
      <c r="L19" s="204"/>
      <c r="M19" s="205"/>
    </row>
  </sheetData>
  <mergeCells count="38">
    <mergeCell ref="B18:G18"/>
    <mergeCell ref="B19:G19"/>
    <mergeCell ref="L16:M19"/>
    <mergeCell ref="B14:G15"/>
    <mergeCell ref="H14:J15"/>
    <mergeCell ref="H16:J16"/>
    <mergeCell ref="H17:J17"/>
    <mergeCell ref="B16:G16"/>
    <mergeCell ref="B17:G17"/>
    <mergeCell ref="L14:M15"/>
    <mergeCell ref="H18:J18"/>
    <mergeCell ref="H19:J19"/>
    <mergeCell ref="A9:B9"/>
    <mergeCell ref="A10:B10"/>
    <mergeCell ref="A12:D12"/>
    <mergeCell ref="A1:M1"/>
    <mergeCell ref="A2:M2"/>
    <mergeCell ref="A3:M3"/>
    <mergeCell ref="A4:K4"/>
    <mergeCell ref="E5:K5"/>
    <mergeCell ref="A5:D5"/>
    <mergeCell ref="E12:G12"/>
    <mergeCell ref="A13:M13"/>
    <mergeCell ref="K14:K15"/>
    <mergeCell ref="A14:A15"/>
    <mergeCell ref="A6:M6"/>
    <mergeCell ref="G7:I7"/>
    <mergeCell ref="J7:M7"/>
    <mergeCell ref="A11:M11"/>
    <mergeCell ref="H12:K12"/>
    <mergeCell ref="L12:M12"/>
    <mergeCell ref="D7:F8"/>
    <mergeCell ref="G8:H8"/>
    <mergeCell ref="D9:F10"/>
    <mergeCell ref="G9:H9"/>
    <mergeCell ref="G10:H10"/>
    <mergeCell ref="A7:C7"/>
    <mergeCell ref="A8:B8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FE47A-8F83-4445-8348-71113A9DE06E}">
  <dimension ref="A1:M21"/>
  <sheetViews>
    <sheetView zoomScale="90" zoomScaleNormal="90" workbookViewId="0">
      <selection activeCell="K14" sqref="K14:K15"/>
    </sheetView>
  </sheetViews>
  <sheetFormatPr baseColWidth="10" defaultColWidth="11.5546875" defaultRowHeight="13.8" x14ac:dyDescent="0.25"/>
  <cols>
    <col min="1" max="4" width="11.5546875" style="54"/>
    <col min="5" max="5" width="8.88671875" style="54" customWidth="1"/>
    <col min="6" max="6" width="8" style="54" customWidth="1"/>
    <col min="7" max="7" width="9" style="54" customWidth="1"/>
    <col min="8" max="10" width="11.44140625" style="54" customWidth="1"/>
    <col min="11" max="11" width="22" style="54" customWidth="1"/>
    <col min="12" max="12" width="13.88671875" style="54" customWidth="1"/>
    <col min="13" max="13" width="17.44140625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125</v>
      </c>
      <c r="B4" s="184"/>
      <c r="C4" s="184"/>
      <c r="D4" s="184"/>
      <c r="E4" s="184"/>
      <c r="F4" s="184"/>
      <c r="G4" s="184"/>
      <c r="H4" s="184"/>
      <c r="I4" s="155"/>
      <c r="J4" s="155"/>
      <c r="K4" s="156"/>
      <c r="L4" s="15" t="s">
        <v>18</v>
      </c>
      <c r="M4" s="46">
        <v>7</v>
      </c>
    </row>
    <row r="5" spans="1:13" ht="14.4" customHeight="1" thickBot="1" x14ac:dyDescent="0.3">
      <c r="A5" s="189" t="s">
        <v>7</v>
      </c>
      <c r="B5" s="190"/>
      <c r="C5" s="190"/>
      <c r="D5" s="190"/>
      <c r="E5" s="194" t="s">
        <v>99</v>
      </c>
      <c r="F5" s="116"/>
      <c r="G5" s="116"/>
      <c r="H5" s="116"/>
      <c r="I5" s="116"/>
      <c r="J5" s="116"/>
      <c r="K5" s="117"/>
      <c r="L5" s="35" t="s">
        <v>11</v>
      </c>
      <c r="M5" s="38" t="s">
        <v>100</v>
      </c>
    </row>
    <row r="6" spans="1:13" ht="14.4" thickBot="1" x14ac:dyDescent="0.3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87"/>
    </row>
    <row r="7" spans="1:13" ht="13.95" customHeight="1" x14ac:dyDescent="0.25">
      <c r="A7" s="123" t="s">
        <v>78</v>
      </c>
      <c r="B7" s="127"/>
      <c r="C7" s="124"/>
      <c r="D7" s="154" t="s">
        <v>20</v>
      </c>
      <c r="E7" s="155"/>
      <c r="F7" s="155"/>
      <c r="G7" s="151" t="s">
        <v>2</v>
      </c>
      <c r="H7" s="152"/>
      <c r="I7" s="153"/>
      <c r="J7" s="151" t="s">
        <v>22</v>
      </c>
      <c r="K7" s="152"/>
      <c r="L7" s="152"/>
      <c r="M7" s="153"/>
    </row>
    <row r="8" spans="1:13" x14ac:dyDescent="0.25">
      <c r="A8" s="125" t="s">
        <v>0</v>
      </c>
      <c r="B8" s="157"/>
      <c r="C8" s="47"/>
      <c r="D8" s="191"/>
      <c r="E8" s="178"/>
      <c r="F8" s="178"/>
      <c r="G8" s="125" t="s">
        <v>3</v>
      </c>
      <c r="H8" s="157"/>
      <c r="I8" s="34"/>
      <c r="J8" s="24" t="s">
        <v>132</v>
      </c>
      <c r="K8" s="40">
        <v>3</v>
      </c>
      <c r="L8" s="33" t="s">
        <v>12</v>
      </c>
      <c r="M8" s="48"/>
    </row>
    <row r="9" spans="1:13" x14ac:dyDescent="0.25">
      <c r="A9" s="125" t="s">
        <v>24</v>
      </c>
      <c r="B9" s="157"/>
      <c r="C9" s="25" t="s">
        <v>90</v>
      </c>
      <c r="D9" s="195" t="s">
        <v>126</v>
      </c>
      <c r="E9" s="196"/>
      <c r="F9" s="196"/>
      <c r="G9" s="125" t="s">
        <v>4</v>
      </c>
      <c r="H9" s="157"/>
      <c r="I9" s="34"/>
      <c r="J9" s="24" t="s">
        <v>133</v>
      </c>
      <c r="K9" s="40" t="s">
        <v>127</v>
      </c>
      <c r="L9" s="33" t="s">
        <v>13</v>
      </c>
      <c r="M9" s="48"/>
    </row>
    <row r="10" spans="1:13" ht="14.4" thickBot="1" x14ac:dyDescent="0.3">
      <c r="A10" s="192" t="s">
        <v>1</v>
      </c>
      <c r="B10" s="193"/>
      <c r="C10" s="36"/>
      <c r="D10" s="197"/>
      <c r="E10" s="115"/>
      <c r="F10" s="115"/>
      <c r="G10" s="192" t="s">
        <v>5</v>
      </c>
      <c r="H10" s="193"/>
      <c r="I10" s="49"/>
      <c r="J10" s="4" t="s">
        <v>134</v>
      </c>
      <c r="K10" s="50" t="s">
        <v>137</v>
      </c>
      <c r="L10" s="43" t="s">
        <v>14</v>
      </c>
      <c r="M10" s="19">
        <v>2563</v>
      </c>
    </row>
    <row r="11" spans="1:13" ht="14.4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87"/>
    </row>
    <row r="12" spans="1:13" ht="14.4" thickBot="1" x14ac:dyDescent="0.3">
      <c r="A12" s="183" t="s">
        <v>15</v>
      </c>
      <c r="B12" s="184"/>
      <c r="C12" s="184"/>
      <c r="D12" s="185"/>
      <c r="E12" s="116" t="s">
        <v>131</v>
      </c>
      <c r="F12" s="116"/>
      <c r="G12" s="117"/>
      <c r="H12" s="183" t="s">
        <v>16</v>
      </c>
      <c r="I12" s="184"/>
      <c r="J12" s="184"/>
      <c r="K12" s="185"/>
      <c r="L12" s="173" t="s">
        <v>129</v>
      </c>
      <c r="M12" s="117"/>
    </row>
    <row r="13" spans="1:13" ht="14.4" thickBot="1" x14ac:dyDescent="0.3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87"/>
    </row>
    <row r="14" spans="1:13" ht="13.95" customHeight="1" x14ac:dyDescent="0.25">
      <c r="A14" s="123" t="s">
        <v>8</v>
      </c>
      <c r="B14" s="198" t="s">
        <v>79</v>
      </c>
      <c r="C14" s="155"/>
      <c r="D14" s="155"/>
      <c r="E14" s="155"/>
      <c r="F14" s="155"/>
      <c r="G14" s="155"/>
      <c r="H14" s="198" t="s">
        <v>156</v>
      </c>
      <c r="I14" s="155"/>
      <c r="J14" s="199"/>
      <c r="K14" s="127" t="s">
        <v>10</v>
      </c>
      <c r="L14" s="127" t="s">
        <v>19</v>
      </c>
      <c r="M14" s="128"/>
    </row>
    <row r="15" spans="1:13" ht="16.5" customHeight="1" x14ac:dyDescent="0.25">
      <c r="A15" s="125"/>
      <c r="B15" s="177"/>
      <c r="C15" s="178"/>
      <c r="D15" s="178"/>
      <c r="E15" s="178"/>
      <c r="F15" s="178"/>
      <c r="G15" s="178"/>
      <c r="H15" s="177"/>
      <c r="I15" s="178"/>
      <c r="J15" s="95"/>
      <c r="K15" s="157"/>
      <c r="L15" s="157"/>
      <c r="M15" s="162"/>
    </row>
    <row r="16" spans="1:13" ht="16.5" customHeight="1" x14ac:dyDescent="0.25">
      <c r="A16" s="24">
        <v>1</v>
      </c>
      <c r="B16" s="118" t="s">
        <v>157</v>
      </c>
      <c r="C16" s="165"/>
      <c r="D16" s="165"/>
      <c r="E16" s="165"/>
      <c r="F16" s="165"/>
      <c r="G16" s="166"/>
      <c r="H16" s="118">
        <v>4</v>
      </c>
      <c r="I16" s="165"/>
      <c r="J16" s="166"/>
      <c r="K16" s="52">
        <v>0.3</v>
      </c>
      <c r="L16" s="200"/>
      <c r="M16" s="201"/>
    </row>
    <row r="17" spans="1:13" x14ac:dyDescent="0.25">
      <c r="A17" s="24">
        <v>6</v>
      </c>
      <c r="B17" s="118" t="s">
        <v>161</v>
      </c>
      <c r="C17" s="165"/>
      <c r="D17" s="165"/>
      <c r="E17" s="165"/>
      <c r="F17" s="165"/>
      <c r="G17" s="166"/>
      <c r="H17" s="118">
        <v>2</v>
      </c>
      <c r="I17" s="165">
        <v>0</v>
      </c>
      <c r="J17" s="166"/>
      <c r="K17" s="52">
        <v>0.7</v>
      </c>
      <c r="L17" s="200"/>
      <c r="M17" s="201"/>
    </row>
    <row r="18" spans="1:13" x14ac:dyDescent="0.25">
      <c r="A18" s="24">
        <v>10</v>
      </c>
      <c r="B18" s="118" t="s">
        <v>128</v>
      </c>
      <c r="C18" s="165"/>
      <c r="D18" s="165"/>
      <c r="E18" s="165"/>
      <c r="F18" s="165"/>
      <c r="G18" s="166"/>
      <c r="H18" s="118">
        <v>60</v>
      </c>
      <c r="I18" s="165">
        <v>0</v>
      </c>
      <c r="J18" s="166"/>
      <c r="K18" s="52">
        <v>0.02</v>
      </c>
      <c r="L18" s="174"/>
      <c r="M18" s="139"/>
    </row>
    <row r="19" spans="1:13" ht="16.5" customHeight="1" x14ac:dyDescent="0.25">
      <c r="A19" s="24">
        <v>11</v>
      </c>
      <c r="B19" s="118" t="s">
        <v>138</v>
      </c>
      <c r="C19" s="165"/>
      <c r="D19" s="165"/>
      <c r="E19" s="165"/>
      <c r="F19" s="165"/>
      <c r="G19" s="166"/>
      <c r="H19" s="118">
        <v>10</v>
      </c>
      <c r="I19" s="165">
        <v>0</v>
      </c>
      <c r="J19" s="166"/>
      <c r="K19" s="52">
        <v>0.55000000000000004</v>
      </c>
      <c r="L19" s="200"/>
      <c r="M19" s="201"/>
    </row>
    <row r="20" spans="1:13" x14ac:dyDescent="0.25">
      <c r="A20" s="24">
        <v>17</v>
      </c>
      <c r="B20" s="118" t="s">
        <v>155</v>
      </c>
      <c r="C20" s="165"/>
      <c r="D20" s="165"/>
      <c r="E20" s="165"/>
      <c r="F20" s="165"/>
      <c r="G20" s="166"/>
      <c r="H20" s="118">
        <v>20</v>
      </c>
      <c r="I20" s="165">
        <v>0</v>
      </c>
      <c r="J20" s="166"/>
      <c r="K20" s="52">
        <v>0.1</v>
      </c>
      <c r="L20" s="174"/>
      <c r="M20" s="139"/>
    </row>
    <row r="21" spans="1:13" ht="15" customHeight="1" thickBot="1" x14ac:dyDescent="0.3">
      <c r="A21" s="4">
        <v>18</v>
      </c>
      <c r="B21" s="167" t="s">
        <v>152</v>
      </c>
      <c r="C21" s="168"/>
      <c r="D21" s="168"/>
      <c r="E21" s="168"/>
      <c r="F21" s="168"/>
      <c r="G21" s="169"/>
      <c r="H21" s="167">
        <v>4</v>
      </c>
      <c r="I21" s="168"/>
      <c r="J21" s="169"/>
      <c r="K21" s="55">
        <v>0.6</v>
      </c>
      <c r="L21" s="206"/>
      <c r="M21" s="104"/>
    </row>
  </sheetData>
  <mergeCells count="47">
    <mergeCell ref="B19:G19"/>
    <mergeCell ref="B20:G20"/>
    <mergeCell ref="B21:G21"/>
    <mergeCell ref="H16:J16"/>
    <mergeCell ref="H17:J17"/>
    <mergeCell ref="H18:J18"/>
    <mergeCell ref="H19:J19"/>
    <mergeCell ref="H20:J20"/>
    <mergeCell ref="H21:J21"/>
    <mergeCell ref="B17:G17"/>
    <mergeCell ref="B18:G18"/>
    <mergeCell ref="L19:M19"/>
    <mergeCell ref="L20:M20"/>
    <mergeCell ref="L21:M21"/>
    <mergeCell ref="L14:M15"/>
    <mergeCell ref="L18:M18"/>
    <mergeCell ref="A1:M1"/>
    <mergeCell ref="A2:M2"/>
    <mergeCell ref="A3:M3"/>
    <mergeCell ref="A4:K4"/>
    <mergeCell ref="E5:K5"/>
    <mergeCell ref="A5:D5"/>
    <mergeCell ref="A6:M6"/>
    <mergeCell ref="G7:I7"/>
    <mergeCell ref="J7:M7"/>
    <mergeCell ref="A11:M11"/>
    <mergeCell ref="H12:K12"/>
    <mergeCell ref="L12:M12"/>
    <mergeCell ref="D7:F8"/>
    <mergeCell ref="G8:H8"/>
    <mergeCell ref="D9:F10"/>
    <mergeCell ref="G9:H9"/>
    <mergeCell ref="G10:H10"/>
    <mergeCell ref="A7:C7"/>
    <mergeCell ref="A8:B8"/>
    <mergeCell ref="A9:B9"/>
    <mergeCell ref="A10:B10"/>
    <mergeCell ref="A12:D12"/>
    <mergeCell ref="E12:G12"/>
    <mergeCell ref="L16:M16"/>
    <mergeCell ref="L17:M17"/>
    <mergeCell ref="A13:M13"/>
    <mergeCell ref="K14:K15"/>
    <mergeCell ref="B14:G15"/>
    <mergeCell ref="H14:J15"/>
    <mergeCell ref="B16:G16"/>
    <mergeCell ref="A14:A15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880C2-1EB9-4C94-89EA-43D614E9BE4F}">
  <dimension ref="A1:L35"/>
  <sheetViews>
    <sheetView zoomScale="90" zoomScaleNormal="90" workbookViewId="0">
      <selection activeCell="F26" sqref="F26"/>
    </sheetView>
  </sheetViews>
  <sheetFormatPr baseColWidth="10" defaultColWidth="11.5546875" defaultRowHeight="18.75" customHeight="1" x14ac:dyDescent="0.25"/>
  <cols>
    <col min="1" max="1" width="9.88671875" style="54" customWidth="1"/>
    <col min="2" max="2" width="13" style="54" customWidth="1"/>
    <col min="3" max="3" width="20.44140625" style="54" customWidth="1"/>
    <col min="4" max="7" width="11.5546875" style="54"/>
    <col min="8" max="8" width="19.88671875" style="54" customWidth="1"/>
    <col min="9" max="10" width="11.5546875" style="54"/>
    <col min="11" max="11" width="16.88671875" style="54" customWidth="1"/>
    <col min="12" max="12" width="22" style="54" customWidth="1"/>
    <col min="13" max="16384" width="11.5546875" style="54"/>
  </cols>
  <sheetData>
    <row r="1" spans="1:12" ht="18.75" customHeight="1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8.75" customHeight="1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 ht="18.75" customHeight="1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5"/>
    </row>
    <row r="4" spans="1:12" ht="18.75" customHeight="1" thickBot="1" x14ac:dyDescent="0.3">
      <c r="A4" s="183" t="s">
        <v>123</v>
      </c>
      <c r="B4" s="184"/>
      <c r="C4" s="184"/>
      <c r="D4" s="184"/>
      <c r="E4" s="184"/>
      <c r="F4" s="184"/>
      <c r="G4" s="184"/>
      <c r="H4" s="184"/>
      <c r="I4" s="184"/>
      <c r="J4" s="185"/>
      <c r="K4" s="15" t="s">
        <v>18</v>
      </c>
      <c r="L4" s="46">
        <v>8</v>
      </c>
    </row>
    <row r="5" spans="1:12" ht="18.75" customHeight="1" thickBot="1" x14ac:dyDescent="0.3">
      <c r="A5" s="183" t="s">
        <v>7</v>
      </c>
      <c r="B5" s="184"/>
      <c r="C5" s="225"/>
      <c r="D5" s="194" t="s">
        <v>99</v>
      </c>
      <c r="E5" s="116"/>
      <c r="F5" s="116"/>
      <c r="G5" s="117"/>
      <c r="H5" s="42" t="s">
        <v>17</v>
      </c>
      <c r="I5" s="194" t="s">
        <v>89</v>
      </c>
      <c r="J5" s="117"/>
      <c r="K5" s="42" t="s">
        <v>11</v>
      </c>
      <c r="L5" s="38" t="s">
        <v>100</v>
      </c>
    </row>
    <row r="6" spans="1:12" ht="18.75" customHeight="1" x14ac:dyDescent="0.25">
      <c r="A6" s="155" t="s">
        <v>78</v>
      </c>
      <c r="B6" s="156"/>
      <c r="C6" s="99" t="s">
        <v>20</v>
      </c>
      <c r="D6" s="100"/>
      <c r="E6" s="124" t="s">
        <v>2</v>
      </c>
      <c r="F6" s="152"/>
      <c r="G6" s="153"/>
      <c r="H6" s="151" t="s">
        <v>22</v>
      </c>
      <c r="I6" s="152"/>
      <c r="J6" s="152"/>
      <c r="K6" s="152"/>
      <c r="L6" s="153"/>
    </row>
    <row r="7" spans="1:12" ht="18.75" customHeight="1" x14ac:dyDescent="0.25">
      <c r="A7" s="178"/>
      <c r="B7" s="188"/>
      <c r="C7" s="191"/>
      <c r="D7" s="178"/>
      <c r="E7" s="223" t="s">
        <v>3</v>
      </c>
      <c r="F7" s="224"/>
      <c r="G7" s="34"/>
      <c r="H7" s="8" t="s">
        <v>6</v>
      </c>
      <c r="I7" s="212">
        <v>1</v>
      </c>
      <c r="J7" s="213"/>
      <c r="K7" s="33" t="s">
        <v>12</v>
      </c>
      <c r="L7" s="58"/>
    </row>
    <row r="8" spans="1:12" ht="26.4" customHeight="1" x14ac:dyDescent="0.25">
      <c r="A8" s="24" t="s">
        <v>0</v>
      </c>
      <c r="B8" s="34"/>
      <c r="C8" s="221" t="s">
        <v>111</v>
      </c>
      <c r="D8" s="139"/>
      <c r="E8" s="125" t="s">
        <v>4</v>
      </c>
      <c r="F8" s="157"/>
      <c r="G8" s="32"/>
      <c r="H8" s="8" t="s">
        <v>112</v>
      </c>
      <c r="I8" s="118" t="s">
        <v>113</v>
      </c>
      <c r="J8" s="166"/>
      <c r="K8" s="33" t="s">
        <v>13</v>
      </c>
      <c r="L8" s="58"/>
    </row>
    <row r="9" spans="1:12" ht="18.75" customHeight="1" thickBot="1" x14ac:dyDescent="0.3">
      <c r="A9" s="4" t="s">
        <v>1</v>
      </c>
      <c r="B9" s="49" t="s">
        <v>90</v>
      </c>
      <c r="C9" s="222"/>
      <c r="D9" s="104"/>
      <c r="E9" s="192" t="s">
        <v>5</v>
      </c>
      <c r="F9" s="193"/>
      <c r="G9" s="49" t="s">
        <v>90</v>
      </c>
      <c r="H9" s="44" t="s">
        <v>21</v>
      </c>
      <c r="I9" s="167" t="s">
        <v>124</v>
      </c>
      <c r="J9" s="169"/>
      <c r="K9" s="43" t="s">
        <v>14</v>
      </c>
      <c r="L9" s="19">
        <v>2559</v>
      </c>
    </row>
    <row r="10" spans="1:12" ht="18.75" customHeight="1" thickBot="1" x14ac:dyDescent="0.3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87"/>
    </row>
    <row r="11" spans="1:12" ht="18.75" customHeight="1" thickBot="1" x14ac:dyDescent="0.3">
      <c r="A11" s="42" t="s">
        <v>15</v>
      </c>
      <c r="B11" s="116" t="s">
        <v>130</v>
      </c>
      <c r="C11" s="116"/>
      <c r="D11" s="117"/>
      <c r="E11" s="189" t="s">
        <v>16</v>
      </c>
      <c r="F11" s="190"/>
      <c r="G11" s="219" t="s">
        <v>129</v>
      </c>
      <c r="H11" s="219"/>
      <c r="I11" s="219"/>
      <c r="J11" s="220"/>
      <c r="K11" s="42" t="s">
        <v>83</v>
      </c>
      <c r="L11" s="38" t="s">
        <v>142</v>
      </c>
    </row>
    <row r="12" spans="1:12" ht="18.75" customHeight="1" thickBot="1" x14ac:dyDescent="0.3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87"/>
    </row>
    <row r="13" spans="1:12" ht="18.75" customHeight="1" x14ac:dyDescent="0.25">
      <c r="A13" s="217" t="s">
        <v>8</v>
      </c>
      <c r="B13" s="127" t="s">
        <v>79</v>
      </c>
      <c r="C13" s="127"/>
      <c r="D13" s="127" t="s">
        <v>115</v>
      </c>
      <c r="E13" s="127"/>
      <c r="F13" s="127"/>
      <c r="G13" s="127"/>
      <c r="H13" s="198" t="s">
        <v>116</v>
      </c>
      <c r="I13" s="199"/>
      <c r="J13" s="198" t="s">
        <v>167</v>
      </c>
      <c r="K13" s="199"/>
      <c r="L13" s="128" t="s">
        <v>19</v>
      </c>
    </row>
    <row r="14" spans="1:12" ht="18.75" customHeight="1" thickBot="1" x14ac:dyDescent="0.3">
      <c r="A14" s="218"/>
      <c r="B14" s="131"/>
      <c r="C14" s="131"/>
      <c r="D14" s="41" t="s">
        <v>117</v>
      </c>
      <c r="E14" s="41" t="s">
        <v>118</v>
      </c>
      <c r="F14" s="41" t="s">
        <v>119</v>
      </c>
      <c r="G14" s="41" t="s">
        <v>120</v>
      </c>
      <c r="H14" s="176"/>
      <c r="I14" s="214"/>
      <c r="J14" s="176"/>
      <c r="K14" s="214"/>
      <c r="L14" s="132"/>
    </row>
    <row r="15" spans="1:12" ht="18.75" customHeight="1" x14ac:dyDescent="0.25">
      <c r="A15" s="66">
        <v>1</v>
      </c>
      <c r="B15" s="107" t="s">
        <v>165</v>
      </c>
      <c r="C15" s="215"/>
      <c r="D15" s="67">
        <v>5.666666666666667</v>
      </c>
      <c r="E15" s="67"/>
      <c r="F15" s="67"/>
      <c r="G15" s="67"/>
      <c r="H15" s="216">
        <v>2</v>
      </c>
      <c r="I15" s="216"/>
      <c r="J15" s="210">
        <v>6</v>
      </c>
      <c r="K15" s="211"/>
      <c r="L15" s="29"/>
    </row>
    <row r="16" spans="1:12" ht="18.75" customHeight="1" x14ac:dyDescent="0.25">
      <c r="A16" s="59">
        <v>2</v>
      </c>
      <c r="B16" s="113" t="s">
        <v>165</v>
      </c>
      <c r="C16" s="208"/>
      <c r="D16" s="51">
        <v>3.75</v>
      </c>
      <c r="E16" s="51"/>
      <c r="F16" s="51"/>
      <c r="G16" s="51"/>
      <c r="H16" s="209">
        <v>2.2000000000000002</v>
      </c>
      <c r="I16" s="209"/>
      <c r="J16" s="118">
        <v>8</v>
      </c>
      <c r="K16" s="166"/>
      <c r="L16" s="7"/>
    </row>
    <row r="17" spans="1:12" ht="18.75" customHeight="1" x14ac:dyDescent="0.25">
      <c r="A17" s="59">
        <v>3</v>
      </c>
      <c r="B17" s="113" t="s">
        <v>165</v>
      </c>
      <c r="C17" s="208"/>
      <c r="D17" s="51">
        <v>3.2222222222222223</v>
      </c>
      <c r="E17" s="51"/>
      <c r="F17" s="51"/>
      <c r="G17" s="51"/>
      <c r="H17" s="209">
        <v>2</v>
      </c>
      <c r="I17" s="209"/>
      <c r="J17" s="118">
        <v>9</v>
      </c>
      <c r="K17" s="166"/>
      <c r="L17" s="7"/>
    </row>
    <row r="18" spans="1:12" ht="18.75" customHeight="1" x14ac:dyDescent="0.25">
      <c r="A18" s="59">
        <v>4</v>
      </c>
      <c r="B18" s="113" t="s">
        <v>165</v>
      </c>
      <c r="C18" s="208"/>
      <c r="D18" s="51">
        <v>5.333333333333333</v>
      </c>
      <c r="E18" s="51"/>
      <c r="F18" s="51"/>
      <c r="G18" s="51"/>
      <c r="H18" s="209">
        <v>2</v>
      </c>
      <c r="I18" s="209"/>
      <c r="J18" s="118">
        <v>6</v>
      </c>
      <c r="K18" s="166"/>
      <c r="L18" s="7"/>
    </row>
    <row r="19" spans="1:12" ht="18.75" customHeight="1" x14ac:dyDescent="0.25">
      <c r="A19" s="59">
        <v>5</v>
      </c>
      <c r="B19" s="113" t="s">
        <v>165</v>
      </c>
      <c r="C19" s="208"/>
      <c r="D19" s="51">
        <v>6</v>
      </c>
      <c r="E19" s="51"/>
      <c r="F19" s="51"/>
      <c r="G19" s="51"/>
      <c r="H19" s="209">
        <v>1.5</v>
      </c>
      <c r="I19" s="209"/>
      <c r="J19" s="118">
        <v>4</v>
      </c>
      <c r="K19" s="166"/>
      <c r="L19" s="7"/>
    </row>
    <row r="20" spans="1:12" ht="18.75" customHeight="1" x14ac:dyDescent="0.25">
      <c r="A20" s="59">
        <v>6</v>
      </c>
      <c r="B20" s="113" t="s">
        <v>165</v>
      </c>
      <c r="C20" s="208"/>
      <c r="D20" s="51">
        <v>5</v>
      </c>
      <c r="E20" s="51"/>
      <c r="F20" s="51"/>
      <c r="G20" s="51"/>
      <c r="H20" s="209">
        <v>1.5</v>
      </c>
      <c r="I20" s="209"/>
      <c r="J20" s="118">
        <v>4</v>
      </c>
      <c r="K20" s="166"/>
      <c r="L20" s="7"/>
    </row>
    <row r="21" spans="1:12" ht="18.75" customHeight="1" x14ac:dyDescent="0.25">
      <c r="A21" s="59">
        <v>9</v>
      </c>
      <c r="B21" s="113" t="s">
        <v>166</v>
      </c>
      <c r="C21" s="208"/>
      <c r="D21" s="51">
        <v>4</v>
      </c>
      <c r="E21" s="51"/>
      <c r="F21" s="51"/>
      <c r="G21" s="51"/>
      <c r="H21" s="209">
        <v>1.5</v>
      </c>
      <c r="I21" s="209"/>
      <c r="J21" s="118">
        <v>7</v>
      </c>
      <c r="K21" s="166"/>
      <c r="L21" s="32"/>
    </row>
    <row r="22" spans="1:12" ht="18.75" customHeight="1" x14ac:dyDescent="0.25">
      <c r="A22" s="59">
        <v>10</v>
      </c>
      <c r="B22" s="113" t="s">
        <v>166</v>
      </c>
      <c r="C22" s="208"/>
      <c r="D22" s="51">
        <v>3.5714285714285716</v>
      </c>
      <c r="E22" s="51"/>
      <c r="F22" s="51"/>
      <c r="G22" s="51"/>
      <c r="H22" s="209">
        <v>2.2000000000000002</v>
      </c>
      <c r="I22" s="209"/>
      <c r="J22" s="118">
        <v>7</v>
      </c>
      <c r="K22" s="166"/>
      <c r="L22" s="32"/>
    </row>
    <row r="23" spans="1:12" ht="18.75" customHeight="1" x14ac:dyDescent="0.25">
      <c r="A23" s="59">
        <v>11</v>
      </c>
      <c r="B23" s="113" t="s">
        <v>166</v>
      </c>
      <c r="C23" s="208"/>
      <c r="D23" s="51">
        <v>3.3333333333333335</v>
      </c>
      <c r="E23" s="51"/>
      <c r="F23" s="51"/>
      <c r="G23" s="51"/>
      <c r="H23" s="209">
        <v>1</v>
      </c>
      <c r="I23" s="209"/>
      <c r="J23" s="118">
        <v>9</v>
      </c>
      <c r="K23" s="166"/>
      <c r="L23" s="32"/>
    </row>
    <row r="24" spans="1:12" ht="18.75" customHeight="1" x14ac:dyDescent="0.25">
      <c r="A24" s="59">
        <v>12</v>
      </c>
      <c r="B24" s="113" t="s">
        <v>166</v>
      </c>
      <c r="C24" s="208"/>
      <c r="D24" s="51">
        <v>3.1111111111111112</v>
      </c>
      <c r="E24" s="51"/>
      <c r="F24" s="51"/>
      <c r="G24" s="51"/>
      <c r="H24" s="209">
        <v>1.5</v>
      </c>
      <c r="I24" s="209"/>
      <c r="J24" s="118">
        <v>9</v>
      </c>
      <c r="K24" s="166"/>
      <c r="L24" s="32"/>
    </row>
    <row r="25" spans="1:12" ht="18.75" customHeight="1" x14ac:dyDescent="0.25">
      <c r="A25" s="59">
        <v>13</v>
      </c>
      <c r="B25" s="113" t="s">
        <v>166</v>
      </c>
      <c r="C25" s="208"/>
      <c r="D25" s="51">
        <v>4</v>
      </c>
      <c r="E25" s="51"/>
      <c r="F25" s="51"/>
      <c r="G25" s="51"/>
      <c r="H25" s="209">
        <v>1.5</v>
      </c>
      <c r="I25" s="209"/>
      <c r="J25" s="118">
        <v>7</v>
      </c>
      <c r="K25" s="166"/>
      <c r="L25" s="32"/>
    </row>
    <row r="26" spans="1:12" ht="18.75" customHeight="1" x14ac:dyDescent="0.25">
      <c r="A26" s="59">
        <v>14</v>
      </c>
      <c r="B26" s="113" t="s">
        <v>166</v>
      </c>
      <c r="C26" s="208"/>
      <c r="D26" s="51">
        <v>4.5</v>
      </c>
      <c r="E26" s="51"/>
      <c r="F26" s="51"/>
      <c r="G26" s="51"/>
      <c r="H26" s="209">
        <v>1.5</v>
      </c>
      <c r="I26" s="209"/>
      <c r="J26" s="118">
        <v>6</v>
      </c>
      <c r="K26" s="166"/>
      <c r="L26" s="32"/>
    </row>
    <row r="27" spans="1:12" ht="18.75" customHeight="1" x14ac:dyDescent="0.25">
      <c r="A27" s="59">
        <v>15</v>
      </c>
      <c r="B27" s="113" t="s">
        <v>166</v>
      </c>
      <c r="C27" s="208"/>
      <c r="D27" s="51">
        <v>2.9</v>
      </c>
      <c r="E27" s="51"/>
      <c r="F27" s="51"/>
      <c r="G27" s="51"/>
      <c r="H27" s="209">
        <v>2</v>
      </c>
      <c r="I27" s="209"/>
      <c r="J27" s="118">
        <v>10</v>
      </c>
      <c r="K27" s="166"/>
      <c r="L27" s="32"/>
    </row>
    <row r="28" spans="1:12" ht="18.75" customHeight="1" x14ac:dyDescent="0.25">
      <c r="A28" s="59">
        <v>16</v>
      </c>
      <c r="B28" s="113" t="s">
        <v>166</v>
      </c>
      <c r="C28" s="208"/>
      <c r="D28" s="51">
        <v>3.75</v>
      </c>
      <c r="E28" s="51"/>
      <c r="F28" s="51"/>
      <c r="G28" s="51"/>
      <c r="H28" s="209">
        <v>1.5</v>
      </c>
      <c r="I28" s="209"/>
      <c r="J28" s="118">
        <v>8</v>
      </c>
      <c r="K28" s="166"/>
      <c r="L28" s="32"/>
    </row>
    <row r="29" spans="1:12" ht="18.75" customHeight="1" x14ac:dyDescent="0.25">
      <c r="A29" s="59">
        <v>17</v>
      </c>
      <c r="B29" s="113" t="s">
        <v>170</v>
      </c>
      <c r="C29" s="208"/>
      <c r="D29" s="51">
        <v>2.1</v>
      </c>
      <c r="E29" s="51"/>
      <c r="F29" s="51"/>
      <c r="G29" s="51"/>
      <c r="H29" s="209">
        <v>3</v>
      </c>
      <c r="I29" s="209"/>
      <c r="J29" s="118">
        <v>1</v>
      </c>
      <c r="K29" s="166"/>
      <c r="L29" s="64"/>
    </row>
    <row r="30" spans="1:12" ht="18.75" customHeight="1" x14ac:dyDescent="0.25">
      <c r="A30" s="59">
        <v>18</v>
      </c>
      <c r="B30" s="113" t="s">
        <v>170</v>
      </c>
      <c r="C30" s="208"/>
      <c r="D30" s="51">
        <v>1.5</v>
      </c>
      <c r="E30" s="51"/>
      <c r="F30" s="51"/>
      <c r="G30" s="51"/>
      <c r="H30" s="209">
        <v>3.5</v>
      </c>
      <c r="I30" s="209"/>
      <c r="J30" s="118">
        <v>1</v>
      </c>
      <c r="K30" s="166"/>
      <c r="L30" s="64"/>
    </row>
    <row r="31" spans="1:12" ht="18.75" customHeight="1" x14ac:dyDescent="0.25">
      <c r="A31" s="59">
        <v>19</v>
      </c>
      <c r="B31" s="113" t="s">
        <v>170</v>
      </c>
      <c r="C31" s="208"/>
      <c r="D31" s="51">
        <v>2</v>
      </c>
      <c r="E31" s="51"/>
      <c r="F31" s="51"/>
      <c r="G31" s="51"/>
      <c r="H31" s="209">
        <v>2.9</v>
      </c>
      <c r="I31" s="209"/>
      <c r="J31" s="118">
        <v>1</v>
      </c>
      <c r="K31" s="166"/>
      <c r="L31" s="64"/>
    </row>
    <row r="32" spans="1:12" ht="18.75" customHeight="1" x14ac:dyDescent="0.25">
      <c r="A32" s="59">
        <v>20</v>
      </c>
      <c r="B32" s="113" t="s">
        <v>170</v>
      </c>
      <c r="C32" s="208"/>
      <c r="D32" s="51">
        <v>1.8</v>
      </c>
      <c r="E32" s="51"/>
      <c r="F32" s="51"/>
      <c r="G32" s="51"/>
      <c r="H32" s="209">
        <v>3.4</v>
      </c>
      <c r="I32" s="209"/>
      <c r="J32" s="118">
        <v>1</v>
      </c>
      <c r="K32" s="166"/>
      <c r="L32" s="64"/>
    </row>
    <row r="33" spans="1:12" ht="18.75" customHeight="1" x14ac:dyDescent="0.25">
      <c r="A33" s="59">
        <v>21</v>
      </c>
      <c r="B33" s="113" t="s">
        <v>158</v>
      </c>
      <c r="C33" s="113"/>
      <c r="D33" s="51">
        <v>1</v>
      </c>
      <c r="E33" s="51"/>
      <c r="F33" s="51"/>
      <c r="G33" s="51"/>
      <c r="H33" s="209">
        <v>2</v>
      </c>
      <c r="I33" s="209"/>
      <c r="J33" s="118">
        <v>1</v>
      </c>
      <c r="K33" s="166"/>
      <c r="L33" s="64"/>
    </row>
    <row r="34" spans="1:12" ht="18.75" customHeight="1" x14ac:dyDescent="0.25">
      <c r="A34" s="59">
        <v>22</v>
      </c>
      <c r="B34" s="113" t="s">
        <v>158</v>
      </c>
      <c r="C34" s="113"/>
      <c r="D34" s="51">
        <v>1</v>
      </c>
      <c r="E34" s="51"/>
      <c r="F34" s="51"/>
      <c r="G34" s="51"/>
      <c r="H34" s="209">
        <v>1.8</v>
      </c>
      <c r="I34" s="209"/>
      <c r="J34" s="118">
        <v>1</v>
      </c>
      <c r="K34" s="166"/>
      <c r="L34" s="64"/>
    </row>
    <row r="35" spans="1:12" ht="18.75" customHeight="1" thickBot="1" x14ac:dyDescent="0.3">
      <c r="A35" s="9">
        <v>23</v>
      </c>
      <c r="B35" s="103" t="s">
        <v>158</v>
      </c>
      <c r="C35" s="103"/>
      <c r="D35" s="53">
        <v>1</v>
      </c>
      <c r="E35" s="53"/>
      <c r="F35" s="53"/>
      <c r="G35" s="53"/>
      <c r="H35" s="207">
        <v>2</v>
      </c>
      <c r="I35" s="207"/>
      <c r="J35" s="167">
        <v>1</v>
      </c>
      <c r="K35" s="169"/>
      <c r="L35" s="69"/>
    </row>
  </sheetData>
  <mergeCells count="92">
    <mergeCell ref="B28:C28"/>
    <mergeCell ref="H28:I28"/>
    <mergeCell ref="J28:K28"/>
    <mergeCell ref="B26:C26"/>
    <mergeCell ref="H26:I26"/>
    <mergeCell ref="J26:K26"/>
    <mergeCell ref="B27:C27"/>
    <mergeCell ref="H27:I27"/>
    <mergeCell ref="J27:K27"/>
    <mergeCell ref="B24:C24"/>
    <mergeCell ref="H24:I24"/>
    <mergeCell ref="J24:K24"/>
    <mergeCell ref="B25:C25"/>
    <mergeCell ref="H25:I25"/>
    <mergeCell ref="J25:K25"/>
    <mergeCell ref="J19:K19"/>
    <mergeCell ref="B22:C22"/>
    <mergeCell ref="H22:I22"/>
    <mergeCell ref="J22:K22"/>
    <mergeCell ref="B23:C23"/>
    <mergeCell ref="H23:I23"/>
    <mergeCell ref="J23:K23"/>
    <mergeCell ref="A1:L1"/>
    <mergeCell ref="A2:L2"/>
    <mergeCell ref="A3:L3"/>
    <mergeCell ref="A4:J4"/>
    <mergeCell ref="A5:C5"/>
    <mergeCell ref="D5:G5"/>
    <mergeCell ref="I5:J5"/>
    <mergeCell ref="A6:B7"/>
    <mergeCell ref="A13:A14"/>
    <mergeCell ref="I8:J8"/>
    <mergeCell ref="I9:J9"/>
    <mergeCell ref="G11:J11"/>
    <mergeCell ref="A12:L12"/>
    <mergeCell ref="C8:D9"/>
    <mergeCell ref="E8:F8"/>
    <mergeCell ref="E9:F9"/>
    <mergeCell ref="A10:L10"/>
    <mergeCell ref="B11:D11"/>
    <mergeCell ref="E11:F11"/>
    <mergeCell ref="C6:D7"/>
    <mergeCell ref="E6:G6"/>
    <mergeCell ref="H6:L6"/>
    <mergeCell ref="E7:F7"/>
    <mergeCell ref="I7:J7"/>
    <mergeCell ref="B21:C21"/>
    <mergeCell ref="H21:I21"/>
    <mergeCell ref="J21:K21"/>
    <mergeCell ref="L13:L14"/>
    <mergeCell ref="B13:C14"/>
    <mergeCell ref="D13:G13"/>
    <mergeCell ref="H13:I14"/>
    <mergeCell ref="J13:K14"/>
    <mergeCell ref="B16:C16"/>
    <mergeCell ref="H16:I16"/>
    <mergeCell ref="J16:K16"/>
    <mergeCell ref="B17:C17"/>
    <mergeCell ref="H17:I17"/>
    <mergeCell ref="B15:C15"/>
    <mergeCell ref="H15:I15"/>
    <mergeCell ref="J15:K15"/>
    <mergeCell ref="B29:C29"/>
    <mergeCell ref="H29:I29"/>
    <mergeCell ref="J29:K29"/>
    <mergeCell ref="B30:C30"/>
    <mergeCell ref="H30:I30"/>
    <mergeCell ref="J30:K30"/>
    <mergeCell ref="B20:C20"/>
    <mergeCell ref="H20:I20"/>
    <mergeCell ref="J20:K20"/>
    <mergeCell ref="J17:K17"/>
    <mergeCell ref="B18:C18"/>
    <mergeCell ref="H18:I18"/>
    <mergeCell ref="J18:K18"/>
    <mergeCell ref="B19:C19"/>
    <mergeCell ref="H19:I19"/>
    <mergeCell ref="B31:C31"/>
    <mergeCell ref="H31:I31"/>
    <mergeCell ref="J31:K31"/>
    <mergeCell ref="B32:C32"/>
    <mergeCell ref="H32:I32"/>
    <mergeCell ref="J32:K32"/>
    <mergeCell ref="B35:C35"/>
    <mergeCell ref="H35:I35"/>
    <mergeCell ref="J35:K35"/>
    <mergeCell ref="B33:C33"/>
    <mergeCell ref="H33:I33"/>
    <mergeCell ref="J33:K33"/>
    <mergeCell ref="B34:C34"/>
    <mergeCell ref="H34:I34"/>
    <mergeCell ref="J34:K34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6161-91E1-4F6E-926C-38944CB2AD34}">
  <dimension ref="A1:M16"/>
  <sheetViews>
    <sheetView zoomScale="90" zoomScaleNormal="90" zoomScaleSheetLayoutView="50" workbookViewId="0">
      <selection activeCell="E23" sqref="E23"/>
    </sheetView>
  </sheetViews>
  <sheetFormatPr baseColWidth="10" defaultColWidth="11.5546875" defaultRowHeight="13.8" x14ac:dyDescent="0.25"/>
  <cols>
    <col min="1" max="3" width="11.5546875" style="54"/>
    <col min="4" max="4" width="23.109375" style="54" customWidth="1"/>
    <col min="5" max="8" width="11.5546875" style="54"/>
    <col min="9" max="9" width="17.88671875" style="54" customWidth="1"/>
    <col min="10" max="11" width="11.5546875" style="54"/>
    <col min="12" max="12" width="14.109375" style="54" customWidth="1"/>
    <col min="13" max="13" width="19.6640625" style="54" customWidth="1"/>
    <col min="14" max="16384" width="11.5546875" style="54"/>
  </cols>
  <sheetData>
    <row r="1" spans="1:13" ht="14.4" thickBot="1" x14ac:dyDescent="0.3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4.4" thickBot="1" x14ac:dyDescent="0.3">
      <c r="A2" s="158" t="s">
        <v>25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4.4" thickBot="1" x14ac:dyDescent="0.3">
      <c r="A3" s="183" t="s">
        <v>71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4.4" thickBot="1" x14ac:dyDescent="0.3">
      <c r="A4" s="183" t="s">
        <v>121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  <c r="L4" s="15" t="s">
        <v>18</v>
      </c>
      <c r="M4" s="46">
        <v>9</v>
      </c>
    </row>
    <row r="5" spans="1:13" ht="14.4" thickBot="1" x14ac:dyDescent="0.3">
      <c r="A5" s="183" t="s">
        <v>7</v>
      </c>
      <c r="B5" s="184"/>
      <c r="C5" s="184"/>
      <c r="D5" s="225"/>
      <c r="E5" s="194" t="s">
        <v>99</v>
      </c>
      <c r="F5" s="116"/>
      <c r="G5" s="116"/>
      <c r="H5" s="117"/>
      <c r="I5" s="42" t="s">
        <v>17</v>
      </c>
      <c r="J5" s="194" t="s">
        <v>89</v>
      </c>
      <c r="K5" s="117"/>
      <c r="L5" s="42" t="s">
        <v>11</v>
      </c>
      <c r="M5" s="38" t="s">
        <v>100</v>
      </c>
    </row>
    <row r="6" spans="1:13" x14ac:dyDescent="0.25">
      <c r="A6" s="155" t="s">
        <v>78</v>
      </c>
      <c r="B6" s="155"/>
      <c r="C6" s="156"/>
      <c r="D6" s="99" t="s">
        <v>20</v>
      </c>
      <c r="E6" s="100"/>
      <c r="F6" s="124" t="s">
        <v>2</v>
      </c>
      <c r="G6" s="152"/>
      <c r="H6" s="153"/>
      <c r="I6" s="151" t="s">
        <v>22</v>
      </c>
      <c r="J6" s="152"/>
      <c r="K6" s="152"/>
      <c r="L6" s="152"/>
      <c r="M6" s="153"/>
    </row>
    <row r="7" spans="1:13" x14ac:dyDescent="0.25">
      <c r="A7" s="178"/>
      <c r="B7" s="178"/>
      <c r="C7" s="188"/>
      <c r="D7" s="191"/>
      <c r="E7" s="178"/>
      <c r="F7" s="223" t="s">
        <v>3</v>
      </c>
      <c r="G7" s="224"/>
      <c r="H7" s="34"/>
      <c r="I7" s="8" t="s">
        <v>6</v>
      </c>
      <c r="J7" s="212" t="s">
        <v>144</v>
      </c>
      <c r="K7" s="213"/>
      <c r="L7" s="33" t="s">
        <v>12</v>
      </c>
      <c r="M7" s="58"/>
    </row>
    <row r="8" spans="1:13" ht="27.6" x14ac:dyDescent="0.25">
      <c r="A8" s="125" t="s">
        <v>0</v>
      </c>
      <c r="B8" s="157"/>
      <c r="C8" s="34"/>
      <c r="D8" s="221" t="s">
        <v>111</v>
      </c>
      <c r="E8" s="139"/>
      <c r="F8" s="125" t="s">
        <v>4</v>
      </c>
      <c r="G8" s="157"/>
      <c r="H8" s="32"/>
      <c r="I8" s="8" t="s">
        <v>112</v>
      </c>
      <c r="J8" s="118" t="s">
        <v>113</v>
      </c>
      <c r="K8" s="166"/>
      <c r="L8" s="33" t="s">
        <v>13</v>
      </c>
      <c r="M8" s="58"/>
    </row>
    <row r="9" spans="1:13" ht="14.4" thickBot="1" x14ac:dyDescent="0.3">
      <c r="A9" s="192" t="s">
        <v>1</v>
      </c>
      <c r="B9" s="193"/>
      <c r="C9" s="49" t="s">
        <v>90</v>
      </c>
      <c r="D9" s="222"/>
      <c r="E9" s="104"/>
      <c r="F9" s="192" t="s">
        <v>5</v>
      </c>
      <c r="G9" s="193"/>
      <c r="H9" s="49" t="s">
        <v>90</v>
      </c>
      <c r="I9" s="44" t="s">
        <v>21</v>
      </c>
      <c r="J9" s="236" t="s">
        <v>143</v>
      </c>
      <c r="K9" s="237"/>
      <c r="L9" s="43" t="s">
        <v>14</v>
      </c>
      <c r="M9" s="19">
        <v>2559</v>
      </c>
    </row>
    <row r="10" spans="1:13" ht="14.4" thickBot="1" x14ac:dyDescent="0.3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87"/>
    </row>
    <row r="11" spans="1:13" ht="28.2" thickBot="1" x14ac:dyDescent="0.3">
      <c r="A11" s="189" t="s">
        <v>15</v>
      </c>
      <c r="B11" s="190"/>
      <c r="C11" s="116" t="s">
        <v>130</v>
      </c>
      <c r="D11" s="116"/>
      <c r="E11" s="117"/>
      <c r="F11" s="189" t="s">
        <v>16</v>
      </c>
      <c r="G11" s="190"/>
      <c r="H11" s="219" t="s">
        <v>129</v>
      </c>
      <c r="I11" s="219"/>
      <c r="J11" s="219"/>
      <c r="K11" s="220"/>
      <c r="L11" s="42" t="s">
        <v>83</v>
      </c>
      <c r="M11" s="38" t="s">
        <v>142</v>
      </c>
    </row>
    <row r="12" spans="1:13" ht="14.4" thickBot="1" x14ac:dyDescent="0.3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87"/>
    </row>
    <row r="13" spans="1:13" ht="13.95" customHeight="1" x14ac:dyDescent="0.25">
      <c r="A13" s="127" t="s">
        <v>9</v>
      </c>
      <c r="B13" s="123" t="s">
        <v>8</v>
      </c>
      <c r="C13" s="198" t="s">
        <v>79</v>
      </c>
      <c r="D13" s="155"/>
      <c r="E13" s="155"/>
      <c r="F13" s="199"/>
      <c r="G13" s="198" t="s">
        <v>156</v>
      </c>
      <c r="H13" s="199"/>
      <c r="I13" s="198" t="s">
        <v>116</v>
      </c>
      <c r="J13" s="199"/>
      <c r="K13" s="198" t="s">
        <v>19</v>
      </c>
      <c r="L13" s="155"/>
      <c r="M13" s="156"/>
    </row>
    <row r="14" spans="1:13" ht="14.4" thickBot="1" x14ac:dyDescent="0.3">
      <c r="A14" s="131"/>
      <c r="B14" s="130"/>
      <c r="C14" s="226"/>
      <c r="D14" s="149"/>
      <c r="E14" s="149"/>
      <c r="F14" s="232"/>
      <c r="G14" s="226"/>
      <c r="H14" s="232"/>
      <c r="I14" s="226"/>
      <c r="J14" s="232"/>
      <c r="K14" s="226"/>
      <c r="L14" s="149"/>
      <c r="M14" s="150"/>
    </row>
    <row r="15" spans="1:13" ht="13.95" customHeight="1" x14ac:dyDescent="0.25">
      <c r="A15" s="108" t="s">
        <v>144</v>
      </c>
      <c r="B15" s="10">
        <v>1</v>
      </c>
      <c r="C15" s="210" t="s">
        <v>165</v>
      </c>
      <c r="D15" s="227"/>
      <c r="E15" s="227"/>
      <c r="F15" s="211"/>
      <c r="G15" s="230">
        <v>40</v>
      </c>
      <c r="H15" s="231"/>
      <c r="I15" s="233">
        <v>2</v>
      </c>
      <c r="J15" s="234"/>
      <c r="K15" s="210"/>
      <c r="L15" s="227"/>
      <c r="M15" s="228"/>
    </row>
    <row r="16" spans="1:13" ht="14.4" thickBot="1" x14ac:dyDescent="0.3">
      <c r="A16" s="235"/>
      <c r="B16" s="9">
        <v>2</v>
      </c>
      <c r="C16" s="167" t="s">
        <v>166</v>
      </c>
      <c r="D16" s="168"/>
      <c r="E16" s="168"/>
      <c r="F16" s="169"/>
      <c r="G16" s="170">
        <v>60</v>
      </c>
      <c r="H16" s="172"/>
      <c r="I16" s="207">
        <v>1.5</v>
      </c>
      <c r="J16" s="207"/>
      <c r="K16" s="167"/>
      <c r="L16" s="168"/>
      <c r="M16" s="229"/>
    </row>
  </sheetData>
  <mergeCells count="41">
    <mergeCell ref="F6:H6"/>
    <mergeCell ref="I6:M6"/>
    <mergeCell ref="F7:G7"/>
    <mergeCell ref="A1:M1"/>
    <mergeCell ref="A2:M2"/>
    <mergeCell ref="A3:M3"/>
    <mergeCell ref="A4:K4"/>
    <mergeCell ref="A5:D5"/>
    <mergeCell ref="E5:H5"/>
    <mergeCell ref="J5:K5"/>
    <mergeCell ref="J7:K7"/>
    <mergeCell ref="A6:C7"/>
    <mergeCell ref="D6:E7"/>
    <mergeCell ref="A12:M12"/>
    <mergeCell ref="A8:B8"/>
    <mergeCell ref="D8:E9"/>
    <mergeCell ref="F8:G8"/>
    <mergeCell ref="J8:K8"/>
    <mergeCell ref="A9:B9"/>
    <mergeCell ref="F9:G9"/>
    <mergeCell ref="J9:K9"/>
    <mergeCell ref="A10:M10"/>
    <mergeCell ref="A11:B11"/>
    <mergeCell ref="C11:E11"/>
    <mergeCell ref="F11:G11"/>
    <mergeCell ref="H11:K11"/>
    <mergeCell ref="B13:B14"/>
    <mergeCell ref="A13:A14"/>
    <mergeCell ref="I13:J14"/>
    <mergeCell ref="G13:H14"/>
    <mergeCell ref="I15:J15"/>
    <mergeCell ref="A15:A16"/>
    <mergeCell ref="C13:F14"/>
    <mergeCell ref="C15:F15"/>
    <mergeCell ref="C16:F16"/>
    <mergeCell ref="I16:J16"/>
    <mergeCell ref="K13:M14"/>
    <mergeCell ref="K15:M15"/>
    <mergeCell ref="K16:M16"/>
    <mergeCell ref="G15:H15"/>
    <mergeCell ref="G16:H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GEORREFERENCIACIÓN</vt:lpstr>
      <vt:lpstr>PT1 TESTIGO PASTOS</vt:lpstr>
      <vt:lpstr>PT2 TESTIGO PASTOS </vt:lpstr>
      <vt:lpstr>PT3 TESTIGO PASTOS</vt:lpstr>
      <vt:lpstr>PT1 BORDE PASTOS</vt:lpstr>
      <vt:lpstr>PT2 BORDE PASTOS</vt:lpstr>
      <vt:lpstr>PT3 BORDE PASTOS</vt:lpstr>
      <vt:lpstr>PT1 TESTIGO ARBUSTAL</vt:lpstr>
      <vt:lpstr>SP 1.1 ARBUSTAL</vt:lpstr>
      <vt:lpstr>SP 1.2 ARBUSTAL</vt:lpstr>
      <vt:lpstr>PT2 TESTIGO ARBUSTAL</vt:lpstr>
      <vt:lpstr>SP 2.1 ARBUSTAL</vt:lpstr>
      <vt:lpstr>SP 2.2 ARBUSTAL</vt:lpstr>
      <vt:lpstr>PT3 TESTIGO ARBUSTAL</vt:lpstr>
      <vt:lpstr>SP 3.1 ARBUSTAL</vt:lpstr>
      <vt:lpstr>SP 3.2 ARBUSTAL</vt:lpstr>
      <vt:lpstr>PT BORDE ARBUSTAL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ADRIANA VEGA ROMERO</cp:lastModifiedBy>
  <cp:lastPrinted>2018-04-17T03:07:33Z</cp:lastPrinted>
  <dcterms:created xsi:type="dcterms:W3CDTF">2018-02-18T03:27:45Z</dcterms:created>
  <dcterms:modified xsi:type="dcterms:W3CDTF">2024-04-22T14:28:50Z</dcterms:modified>
</cp:coreProperties>
</file>