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ECRETARÍA\INCENDIOS FORESTALES\IF 2024\VALORACIONES\5. IF PDEM Entrenubes-Gavilán_Abril2024\Valoración IF Entrenubes-Gavilán\"/>
    </mc:Choice>
  </mc:AlternateContent>
  <xr:revisionPtr revIDLastSave="0" documentId="13_ncr:1_{3A674E1D-F099-4DA2-9712-CEDC98F9078A}" xr6:coauthVersionLast="47" xr6:coauthVersionMax="47" xr10:uidLastSave="{00000000-0000-0000-0000-000000000000}"/>
  <workbookProtection workbookAlgorithmName="SHA-512" workbookHashValue="aRVcmYgPF5JupNuxOZ1T5LPY6WFolJDbpMdD7sHFzSLzYOCkRRCfVegcjDf9g190VE265ihJCPLe7d5YVhdEVg==" workbookSaltValue="Ou1CywfYlGJqQmlvZkplXA==" workbookSpinCount="100000" lockStructure="1"/>
  <bookViews>
    <workbookView xWindow="-108" yWindow="-108" windowWidth="23256" windowHeight="12456" tabRatio="854" xr2:uid="{00000000-000D-0000-FFFF-FFFF00000000}"/>
  </bookViews>
  <sheets>
    <sheet name="GEORREFERENCIACIÓN" sheetId="6" r:id="rId1"/>
    <sheet name="PT1 Árboles Plantados" sheetId="17" r:id="rId2"/>
    <sheet name="SP 1.1 Árboles Plantados" sheetId="18" r:id="rId3"/>
    <sheet name="SP 1.2 Árboles Plantados" sheetId="19" r:id="rId4"/>
    <sheet name="PT2 Árboles Plantados" sheetId="61" r:id="rId5"/>
    <sheet name="SP 2.1 Árboles Plantados" sheetId="65" r:id="rId6"/>
    <sheet name="SP 2.2 Árboles Plantados" sheetId="66" r:id="rId7"/>
    <sheet name="PT1 TESTIGO Eucalipto1" sheetId="55" r:id="rId8"/>
    <sheet name="SP 1.1 Eucalipto1" sheetId="56" r:id="rId9"/>
    <sheet name="SP 1.2 Eucalipto1" sheetId="57" r:id="rId10"/>
    <sheet name="PT1 TESTIGO Arbustal Abierto" sheetId="58" r:id="rId11"/>
    <sheet name="SP 1.1 Arbustal Abierto" sheetId="60" r:id="rId12"/>
    <sheet name="SP 1.2 Arbutal Abierto" sheetId="59" r:id="rId13"/>
    <sheet name="PT1 TESTIGO Arbustal Denso" sheetId="43" r:id="rId14"/>
    <sheet name="SP 1.1 Arbustal Denso" sheetId="44" r:id="rId15"/>
    <sheet name="SP 1.2 Arbustal Denso" sheetId="45" r:id="rId16"/>
    <sheet name="PT1 TESTIGO Restauración" sheetId="62" r:id="rId17"/>
    <sheet name="SP 1.1 Restauración" sheetId="63" r:id="rId18"/>
    <sheet name="SP 1.2 Restauración" sheetId="64" r:id="rId19"/>
    <sheet name="PT1 TESTIGO PASTOS ENM." sheetId="31" r:id="rId20"/>
    <sheet name="PT2 TESTIGO PASTOS LIMPIOS" sheetId="32" r:id="rId2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C20" i="6"/>
  <c r="C22" i="6" s="1"/>
</calcChain>
</file>

<file path=xl/sharedStrings.xml><?xml version="1.0" encoding="utf-8"?>
<sst xmlns="http://schemas.openxmlformats.org/spreadsheetml/2006/main" count="2118" uniqueCount="221">
  <si>
    <t>INTERIOR</t>
  </si>
  <si>
    <t>TESTIGO</t>
  </si>
  <si>
    <t>NIVEL DE AFECTACIÓN</t>
  </si>
  <si>
    <t>ALTO</t>
  </si>
  <si>
    <t>MODERADO</t>
  </si>
  <si>
    <t>BAJO</t>
  </si>
  <si>
    <t>N° PARCELA</t>
  </si>
  <si>
    <t>NOMBRE DEL INCENDIO FORESTAL</t>
  </si>
  <si>
    <t>N°</t>
  </si>
  <si>
    <t>SUB PARCELA</t>
  </si>
  <si>
    <t>ALTURA (m)</t>
  </si>
  <si>
    <t>LOCALIDAD</t>
  </si>
  <si>
    <t>COORD. X</t>
  </si>
  <si>
    <t>COORD. Y</t>
  </si>
  <si>
    <t>ALTITUD</t>
  </si>
  <si>
    <t xml:space="preserve">FECHA </t>
  </si>
  <si>
    <t>RESPONSABLE</t>
  </si>
  <si>
    <t>PREDIO</t>
  </si>
  <si>
    <t>HOJA N°</t>
  </si>
  <si>
    <t>OBSERVACIONES</t>
  </si>
  <si>
    <t>COBERTURA VEGETAL AFECTADA</t>
  </si>
  <si>
    <t>TAMAÑO</t>
  </si>
  <si>
    <t>DATOS DE UNIDAD DE MUESTREO (PARCELA)</t>
  </si>
  <si>
    <t>BORDE</t>
  </si>
  <si>
    <t>METODOLOGÍA DE VALORACIÓN ECONÓMICA Y AMBIENTAL DE DAÑOS OCASIONADOS POR INCENDIOS FORESTALES PARA LA RESTAURACIÓN</t>
  </si>
  <si>
    <t>FORMATO PARA LA GEOREFERENCIACIÓN DE INCENDIOS FORESTALES VALORADOS</t>
  </si>
  <si>
    <t>1.0</t>
  </si>
  <si>
    <t>LEVANTAMIENTO DE INFORMACIÓN CARTOGRÁFICA EN CAMPO</t>
  </si>
  <si>
    <t>INFORMACIÓN DEL ÁREA DE ESTUDIO</t>
  </si>
  <si>
    <t>INFORMACIÓN DEL NAVEGADOR Y SU CONFIGURACIÓN</t>
  </si>
  <si>
    <t>DATOS DEL DISPOSITIVO GPS</t>
  </si>
  <si>
    <t xml:space="preserve"> FORMATO DE POSICIÓN</t>
  </si>
  <si>
    <t>MARCA DEL DISPOSITIVO</t>
  </si>
  <si>
    <t>SISTEMA DE COORDENADAS</t>
  </si>
  <si>
    <t>PRECISIÓN EN METROS</t>
  </si>
  <si>
    <t>MODELO</t>
  </si>
  <si>
    <t>PROYECCIÓN</t>
  </si>
  <si>
    <t>UNIDAD DE LONGITUD</t>
  </si>
  <si>
    <t>SERIAL</t>
  </si>
  <si>
    <t>DATUM DE POSICIÓN</t>
  </si>
  <si>
    <t>INFORMACIÓN DEL ELEMENTO A GEOREFERENCIAR</t>
  </si>
  <si>
    <t>DIMENSIONES TOTALES DEL INCENDIO</t>
  </si>
  <si>
    <t>FICHA DE DATO</t>
  </si>
  <si>
    <t>IDENTIFICACIÓN</t>
  </si>
  <si>
    <t>GEOMETRÍA</t>
  </si>
  <si>
    <t>PUNTO INICIAL Y FINAL</t>
  </si>
  <si>
    <t>TRACK</t>
  </si>
  <si>
    <t>UNIDAD</t>
  </si>
  <si>
    <t>COORDENADA X</t>
  </si>
  <si>
    <t>CAMINO</t>
  </si>
  <si>
    <t>NOMBRE EN GPS</t>
  </si>
  <si>
    <t>COORDENADA Y</t>
  </si>
  <si>
    <t>ARCHIVO DE SALIDA</t>
  </si>
  <si>
    <t>.GDB</t>
  </si>
  <si>
    <t>.MPS</t>
  </si>
  <si>
    <t>PENDIENTE</t>
  </si>
  <si>
    <t>.GPX</t>
  </si>
  <si>
    <t>.TCX</t>
  </si>
  <si>
    <t>.LOC</t>
  </si>
  <si>
    <t>.KML</t>
  </si>
  <si>
    <t>FECHA DE GEOREFERENCIACIÓN</t>
  </si>
  <si>
    <t>HORA DE GEOREFERENCIACIÓN</t>
  </si>
  <si>
    <t>FECHA DE ENTREGA</t>
  </si>
  <si>
    <t>ANEXOS</t>
  </si>
  <si>
    <t>ELABORÓ</t>
  </si>
  <si>
    <t>REVISÓ</t>
  </si>
  <si>
    <t>APROBÓ</t>
  </si>
  <si>
    <t>FIRMA</t>
  </si>
  <si>
    <t>ENTIDAD</t>
  </si>
  <si>
    <t xml:space="preserve">LEVANTAMIENTO DE INFORMACIÓN </t>
  </si>
  <si>
    <t xml:space="preserve">VERSIÓN </t>
  </si>
  <si>
    <t>UNIDAD DE ÁREA</t>
  </si>
  <si>
    <t>ÁREA</t>
  </si>
  <si>
    <t>PERÍMETRO</t>
  </si>
  <si>
    <t xml:space="preserve">N° POLÍGONO </t>
  </si>
  <si>
    <t>LOCALIZACIÓN DE POLÍGONOS</t>
  </si>
  <si>
    <t xml:space="preserve">ÁREA DE MUESTREO </t>
  </si>
  <si>
    <t>NOMBRE COMÚN</t>
  </si>
  <si>
    <t>DATOS DE UBICACIÓN</t>
  </si>
  <si>
    <t>HORA INICIAL DEL INCENDIO</t>
  </si>
  <si>
    <t>NOTA</t>
  </si>
  <si>
    <t>PUNTO DE GPS N°</t>
  </si>
  <si>
    <t>SECRETARÍA DISTRITAL DE AMBIENTE (SDA)</t>
  </si>
  <si>
    <t>CONFIGURACIÓN DE UNIDADES</t>
  </si>
  <si>
    <t>ha</t>
  </si>
  <si>
    <t>Km</t>
  </si>
  <si>
    <t>%</t>
  </si>
  <si>
    <t>-</t>
  </si>
  <si>
    <t>X</t>
  </si>
  <si>
    <t>RESPONSABLES SDA</t>
  </si>
  <si>
    <t>SDA</t>
  </si>
  <si>
    <t>Liliana Castro Rodríguez</t>
  </si>
  <si>
    <r>
      <t>NOMBRE DEL INCENDIO FORESTAL A GEOREFERENCIAR</t>
    </r>
    <r>
      <rPr>
        <b/>
        <vertAlign val="superscript"/>
        <sz val="11"/>
        <color theme="1"/>
        <rFont val="Arial Narrow"/>
        <family val="2"/>
      </rPr>
      <t>1</t>
    </r>
  </si>
  <si>
    <t>Brinzal</t>
  </si>
  <si>
    <t>NA</t>
  </si>
  <si>
    <t>FECHA DEL INICIO DEL INCENDIO FORESTAL</t>
  </si>
  <si>
    <r>
      <t xml:space="preserve">OBSERVACIONES
</t>
    </r>
    <r>
      <rPr>
        <sz val="11"/>
        <color theme="1"/>
        <rFont val="Arial Narrow"/>
        <family val="2"/>
      </rPr>
      <t>Para la georreferenciación del incendio, la SDA y la UAECOB en conjunto, generaron el shape con el área afectada y el mapa correspondiente.</t>
    </r>
  </si>
  <si>
    <t>SECRETARÍA DISTRITAL DE AMBIENTE - SDA</t>
  </si>
  <si>
    <t>CATEGORÍA (Fustal, latizal o brinzal)</t>
  </si>
  <si>
    <t>Fustal y Latizal</t>
  </si>
  <si>
    <t>DAP (cm)</t>
  </si>
  <si>
    <t>HT (m)</t>
  </si>
  <si>
    <t>DAP1</t>
  </si>
  <si>
    <t>DAP2</t>
  </si>
  <si>
    <t>DAP3</t>
  </si>
  <si>
    <t>DAP4</t>
  </si>
  <si>
    <t xml:space="preserve">                                                                                       SUBPARCELAS TÉSTIGO</t>
  </si>
  <si>
    <t>2 m * 2 m = 4 m2</t>
  </si>
  <si>
    <t xml:space="preserve">                                                                                           PARCELAS TÉSTIGO</t>
  </si>
  <si>
    <t>10 m * 25 m = 250 m2</t>
  </si>
  <si>
    <t xml:space="preserve">                                                                                        HERBÁCEAS</t>
  </si>
  <si>
    <t>No. Parcela</t>
  </si>
  <si>
    <t>Tamaño</t>
  </si>
  <si>
    <t>Pto. GPS</t>
  </si>
  <si>
    <t>5 m * 5 m = 25 m2</t>
  </si>
  <si>
    <t>1.1</t>
  </si>
  <si>
    <t>1.2</t>
  </si>
  <si>
    <t>Diente de león</t>
  </si>
  <si>
    <t>% OCUPACIÓN</t>
  </si>
  <si>
    <t>Chilco</t>
  </si>
  <si>
    <t>REITERACIONES</t>
  </si>
  <si>
    <t>Usme</t>
  </si>
  <si>
    <t>Pasto kikuyo</t>
  </si>
  <si>
    <t>Pasto Kikuyo</t>
  </si>
  <si>
    <t>Paja</t>
  </si>
  <si>
    <t>Pasto Enmalezado</t>
  </si>
  <si>
    <t>Pasto cortadera</t>
  </si>
  <si>
    <t>Romero</t>
  </si>
  <si>
    <t>Mora</t>
  </si>
  <si>
    <t>Aliso</t>
  </si>
  <si>
    <t>Adriana Vega Romero - David Sabogal Giraldo</t>
  </si>
  <si>
    <t>Angelito</t>
  </si>
  <si>
    <t>Amargoso</t>
  </si>
  <si>
    <t>Sp2</t>
  </si>
  <si>
    <t>Cortadera</t>
  </si>
  <si>
    <t>Galeante</t>
  </si>
  <si>
    <t>amargoso</t>
  </si>
  <si>
    <t>Arbustal denso mesófilo</t>
  </si>
  <si>
    <t>Mano de oso</t>
  </si>
  <si>
    <t>Eucalipto</t>
  </si>
  <si>
    <t>Helecho marranero</t>
  </si>
  <si>
    <t>Tuno esmeraldo</t>
  </si>
  <si>
    <t>Salvio Negro</t>
  </si>
  <si>
    <t>Anexo 2. Mapas</t>
  </si>
  <si>
    <t>Entre 18 y 71</t>
  </si>
  <si>
    <t>Adriana Vega Romero</t>
  </si>
  <si>
    <t>CL 90D SUR 12G ESTE 03 - KR 12A ESTE 88G SUR 5 - KR 15 ESTE 74 SUR 17</t>
  </si>
  <si>
    <t>14 de abril de 2024</t>
  </si>
  <si>
    <t>N° DE POLÍGONOS: 2</t>
  </si>
  <si>
    <t>PDEM Entrenubes - Pepinitos</t>
  </si>
  <si>
    <t>PDEM Entrenubes - Tocaimita Sur</t>
  </si>
  <si>
    <t>Junio y julio de 2024</t>
  </si>
  <si>
    <t>Julio de 2024</t>
  </si>
  <si>
    <t>Parque Distrital Ecológico de Montaña (PDEM) Entrenubes - Cuchilla El Gavilán</t>
  </si>
  <si>
    <t>EUCALIPTO</t>
  </si>
  <si>
    <t>DAP5</t>
  </si>
  <si>
    <t>Junio de 2024</t>
  </si>
  <si>
    <t>Latizal</t>
  </si>
  <si>
    <t>Mora Silvestre</t>
  </si>
  <si>
    <t>Laurel</t>
  </si>
  <si>
    <t>Diene de León</t>
  </si>
  <si>
    <t>DIÁMETRO</t>
  </si>
  <si>
    <t>Retamo Espinoso</t>
  </si>
  <si>
    <t>Flor en estrella</t>
  </si>
  <si>
    <t>Fustal</t>
  </si>
  <si>
    <t>Helecho maranero</t>
  </si>
  <si>
    <t>Blanquillo</t>
  </si>
  <si>
    <t>Árboles plantados y vegetación natural</t>
  </si>
  <si>
    <t>Orquidea</t>
  </si>
  <si>
    <t>Hojarasca</t>
  </si>
  <si>
    <t>Tallo blanco</t>
  </si>
  <si>
    <t>Mora silvestre</t>
  </si>
  <si>
    <t>Pastos Limpios</t>
  </si>
  <si>
    <t>DIMENSIONES POR POLÍGONO</t>
  </si>
  <si>
    <t>Parque Ecológico Distrital de Montaña (PDEM) Entrenubes - Cuchilla El Gavilán</t>
  </si>
  <si>
    <t>Arbustal Abierto Mesófilo</t>
  </si>
  <si>
    <t>Noviembre de 2024</t>
  </si>
  <si>
    <t>Salvo negro</t>
  </si>
  <si>
    <t>Salvio negro</t>
  </si>
  <si>
    <t>2.1</t>
  </si>
  <si>
    <t>Tres individuos</t>
  </si>
  <si>
    <t>Seis individuos</t>
  </si>
  <si>
    <t>Tres individuos - Trifoliar</t>
  </si>
  <si>
    <t>Flor Blanca</t>
  </si>
  <si>
    <t xml:space="preserve">Arrayán </t>
  </si>
  <si>
    <t>Hayuelo</t>
  </si>
  <si>
    <t>Arrayán</t>
  </si>
  <si>
    <t>Digitalis purpurea</t>
  </si>
  <si>
    <t>Materia Orgánica</t>
  </si>
  <si>
    <t>Cuatro individuos</t>
  </si>
  <si>
    <t>Un individuo</t>
  </si>
  <si>
    <t>Dos individuos</t>
  </si>
  <si>
    <t>Restauración</t>
  </si>
  <si>
    <t>Diente de León</t>
  </si>
  <si>
    <t>Lupinus</t>
  </si>
  <si>
    <t>H Comercial (m)</t>
  </si>
  <si>
    <t>2.2</t>
  </si>
  <si>
    <t>Compuesta</t>
  </si>
  <si>
    <t>0.5</t>
  </si>
  <si>
    <t>0.6</t>
  </si>
  <si>
    <t>1.15</t>
  </si>
  <si>
    <t>0.8</t>
  </si>
  <si>
    <t>2.2.1</t>
  </si>
  <si>
    <t>2.2.2</t>
  </si>
  <si>
    <t>2.1.1</t>
  </si>
  <si>
    <t>2.1.2</t>
  </si>
  <si>
    <t>1.1.1</t>
  </si>
  <si>
    <t>1.1.2</t>
  </si>
  <si>
    <t>1.2.1</t>
  </si>
  <si>
    <t>1.2.2</t>
  </si>
  <si>
    <t>Adriana Vega Romero y David Sabogal Giraldo</t>
  </si>
  <si>
    <t>Edgar Emilio Rodríguez Bastidas</t>
  </si>
  <si>
    <t>10 m * 50 m = 500 m2</t>
  </si>
  <si>
    <t>1 m * 1 m</t>
  </si>
  <si>
    <t>Raque</t>
  </si>
  <si>
    <t>Uva de anís</t>
  </si>
  <si>
    <t>Chiripique</t>
  </si>
  <si>
    <t>Corono</t>
  </si>
  <si>
    <t>Ruchigo</t>
  </si>
  <si>
    <t>Trébol</t>
  </si>
  <si>
    <t>Tagua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</si>
</sst>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9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20" fontId="5" fillId="0" borderId="8" xfId="0" applyNumberFormat="1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4" fontId="5" fillId="2" borderId="46" xfId="0" applyNumberFormat="1" applyFont="1" applyFill="1" applyBorder="1" applyAlignment="1">
      <alignment horizontal="center" vertical="center" wrapText="1"/>
    </xf>
    <xf numFmtId="164" fontId="5" fillId="2" borderId="6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0" fontId="5" fillId="2" borderId="39" xfId="0" applyNumberFormat="1" applyFont="1" applyFill="1" applyBorder="1" applyAlignment="1">
      <alignment horizontal="left" vertical="center" wrapText="1"/>
    </xf>
    <xf numFmtId="20" fontId="5" fillId="2" borderId="40" xfId="0" applyNumberFormat="1" applyFont="1" applyFill="1" applyBorder="1" applyAlignment="1">
      <alignment horizontal="left" vertical="center" wrapText="1"/>
    </xf>
    <xf numFmtId="20" fontId="5" fillId="2" borderId="41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2" fontId="5" fillId="2" borderId="19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45" xfId="0" applyNumberFormat="1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55" xfId="0" applyNumberFormat="1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9" fontId="5" fillId="2" borderId="19" xfId="0" applyNumberFormat="1" applyFont="1" applyFill="1" applyBorder="1" applyAlignment="1">
      <alignment horizontal="center" vertical="center" wrapText="1"/>
    </xf>
    <xf numFmtId="9" fontId="5" fillId="2" borderId="56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54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9" fontId="5" fillId="2" borderId="27" xfId="0" applyNumberFormat="1" applyFont="1" applyFill="1" applyBorder="1" applyAlignment="1">
      <alignment horizontal="center" vertical="center" wrapText="1"/>
    </xf>
    <xf numFmtId="9" fontId="5" fillId="2" borderId="61" xfId="0" applyNumberFormat="1" applyFont="1" applyFill="1" applyBorder="1" applyAlignment="1">
      <alignment horizontal="center" vertical="center" wrapText="1"/>
    </xf>
    <xf numFmtId="9" fontId="5" fillId="2" borderId="32" xfId="0" applyNumberFormat="1" applyFont="1" applyFill="1" applyBorder="1" applyAlignment="1">
      <alignment horizontal="center" vertical="center" wrapText="1"/>
    </xf>
    <xf numFmtId="9" fontId="5" fillId="2" borderId="18" xfId="0" applyNumberFormat="1" applyFont="1" applyFill="1" applyBorder="1" applyAlignment="1">
      <alignment horizontal="center" vertical="center" wrapText="1"/>
    </xf>
    <xf numFmtId="9" fontId="5" fillId="2" borderId="53" xfId="0" applyNumberFormat="1" applyFont="1" applyFill="1" applyBorder="1" applyAlignment="1">
      <alignment horizontal="center" vertical="center" wrapText="1"/>
    </xf>
    <xf numFmtId="9" fontId="5" fillId="2" borderId="4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zoomScaleNormal="100" workbookViewId="0">
      <selection activeCell="J16" sqref="J16:K16"/>
    </sheetView>
  </sheetViews>
  <sheetFormatPr baseColWidth="10" defaultColWidth="11.44140625" defaultRowHeight="13.8" x14ac:dyDescent="0.3"/>
  <cols>
    <col min="1" max="1" width="13.33203125" style="1" customWidth="1"/>
    <col min="2" max="2" width="11.44140625" style="1"/>
    <col min="3" max="3" width="15.88671875" style="1" customWidth="1"/>
    <col min="4" max="4" width="18" style="1" customWidth="1"/>
    <col min="5" max="5" width="16.6640625" style="1" customWidth="1"/>
    <col min="6" max="6" width="18" style="1" customWidth="1"/>
    <col min="7" max="7" width="17.33203125" style="1" customWidth="1"/>
    <col min="8" max="8" width="17.88671875" style="1" customWidth="1"/>
    <col min="9" max="9" width="14.33203125" style="1" customWidth="1"/>
    <col min="10" max="10" width="13.33203125" style="1" customWidth="1"/>
    <col min="11" max="11" width="16.88671875" style="1" customWidth="1"/>
    <col min="12" max="16384" width="11.44140625" style="1"/>
  </cols>
  <sheetData>
    <row r="1" spans="1:11" ht="13.95" customHeight="1" thickBot="1" x14ac:dyDescent="0.35">
      <c r="A1" s="227" t="s">
        <v>82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ht="13.95" customHeight="1" thickBot="1" x14ac:dyDescent="0.35">
      <c r="A2" s="229" t="s">
        <v>24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3">
      <c r="A3" s="192" t="s">
        <v>25</v>
      </c>
      <c r="B3" s="196"/>
      <c r="C3" s="196"/>
      <c r="D3" s="196"/>
      <c r="E3" s="196"/>
      <c r="F3" s="196"/>
      <c r="G3" s="196"/>
      <c r="H3" s="196"/>
      <c r="I3" s="196"/>
      <c r="J3" s="23" t="s">
        <v>70</v>
      </c>
      <c r="K3" s="24" t="s">
        <v>26</v>
      </c>
    </row>
    <row r="4" spans="1:11" x14ac:dyDescent="0.3">
      <c r="A4" s="194" t="s">
        <v>27</v>
      </c>
      <c r="B4" s="226"/>
      <c r="C4" s="226"/>
      <c r="D4" s="226"/>
      <c r="E4" s="226"/>
      <c r="F4" s="226"/>
      <c r="G4" s="226"/>
      <c r="H4" s="226"/>
      <c r="I4" s="226"/>
      <c r="J4" s="226"/>
      <c r="K4" s="231"/>
    </row>
    <row r="5" spans="1:11" x14ac:dyDescent="0.3">
      <c r="A5" s="194"/>
      <c r="B5" s="226"/>
      <c r="C5" s="226"/>
      <c r="D5" s="226"/>
      <c r="E5" s="226"/>
      <c r="F5" s="226"/>
      <c r="G5" s="226"/>
      <c r="H5" s="226"/>
      <c r="I5" s="226"/>
      <c r="J5" s="226"/>
      <c r="K5" s="231"/>
    </row>
    <row r="6" spans="1:11" ht="15.75" customHeight="1" x14ac:dyDescent="0.3">
      <c r="A6" s="194" t="s">
        <v>28</v>
      </c>
      <c r="B6" s="226"/>
      <c r="C6" s="226"/>
      <c r="D6" s="226"/>
      <c r="E6" s="226"/>
      <c r="F6" s="226"/>
      <c r="G6" s="226"/>
      <c r="H6" s="226"/>
      <c r="I6" s="226"/>
      <c r="J6" s="30" t="s">
        <v>18</v>
      </c>
      <c r="K6" s="31">
        <v>1</v>
      </c>
    </row>
    <row r="7" spans="1:11" x14ac:dyDescent="0.3">
      <c r="A7" s="179" t="s">
        <v>92</v>
      </c>
      <c r="B7" s="180"/>
      <c r="C7" s="180"/>
      <c r="D7" s="180"/>
      <c r="E7" s="186" t="s">
        <v>153</v>
      </c>
      <c r="F7" s="186"/>
      <c r="G7" s="186"/>
      <c r="H7" s="186"/>
      <c r="I7" s="186"/>
      <c r="J7" s="186"/>
      <c r="K7" s="208"/>
    </row>
    <row r="8" spans="1:11" x14ac:dyDescent="0.3">
      <c r="A8" s="179" t="s">
        <v>78</v>
      </c>
      <c r="B8" s="180"/>
      <c r="C8" s="180"/>
      <c r="D8" s="180"/>
      <c r="E8" s="181" t="s">
        <v>146</v>
      </c>
      <c r="F8" s="181"/>
      <c r="G8" s="181"/>
      <c r="H8" s="181"/>
      <c r="I8" s="19" t="s">
        <v>11</v>
      </c>
      <c r="J8" s="186" t="s">
        <v>121</v>
      </c>
      <c r="K8" s="208"/>
    </row>
    <row r="9" spans="1:11" x14ac:dyDescent="0.3">
      <c r="A9" s="179" t="s">
        <v>95</v>
      </c>
      <c r="B9" s="180"/>
      <c r="C9" s="180"/>
      <c r="D9" s="180"/>
      <c r="E9" s="181" t="s">
        <v>147</v>
      </c>
      <c r="F9" s="181"/>
      <c r="G9" s="181"/>
      <c r="H9" s="181"/>
      <c r="I9" s="180" t="s">
        <v>79</v>
      </c>
      <c r="J9" s="180"/>
      <c r="K9" s="84">
        <v>0.55277777777777781</v>
      </c>
    </row>
    <row r="10" spans="1:11" ht="14.4" thickBot="1" x14ac:dyDescent="0.35">
      <c r="A10" s="217" t="s">
        <v>29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x14ac:dyDescent="0.3">
      <c r="A11" s="192" t="s">
        <v>30</v>
      </c>
      <c r="B11" s="196"/>
      <c r="C11" s="196"/>
      <c r="D11" s="193"/>
      <c r="E11" s="192" t="s">
        <v>31</v>
      </c>
      <c r="F11" s="196"/>
      <c r="G11" s="196"/>
      <c r="H11" s="193"/>
      <c r="I11" s="220" t="s">
        <v>83</v>
      </c>
      <c r="J11" s="221"/>
      <c r="K11" s="222"/>
    </row>
    <row r="12" spans="1:11" ht="17.25" customHeight="1" x14ac:dyDescent="0.3">
      <c r="A12" s="179" t="s">
        <v>32</v>
      </c>
      <c r="B12" s="180"/>
      <c r="C12" s="186" t="s">
        <v>94</v>
      </c>
      <c r="D12" s="187"/>
      <c r="E12" s="202" t="s">
        <v>33</v>
      </c>
      <c r="F12" s="153"/>
      <c r="G12" s="186" t="s">
        <v>94</v>
      </c>
      <c r="H12" s="187"/>
      <c r="I12" s="203" t="s">
        <v>34</v>
      </c>
      <c r="J12" s="204"/>
      <c r="K12" s="29" t="s">
        <v>94</v>
      </c>
    </row>
    <row r="13" spans="1:11" x14ac:dyDescent="0.3">
      <c r="A13" s="179" t="s">
        <v>35</v>
      </c>
      <c r="B13" s="180"/>
      <c r="C13" s="186" t="s">
        <v>94</v>
      </c>
      <c r="D13" s="187"/>
      <c r="E13" s="203" t="s">
        <v>36</v>
      </c>
      <c r="F13" s="204"/>
      <c r="G13" s="186" t="s">
        <v>94</v>
      </c>
      <c r="H13" s="187"/>
      <c r="I13" s="203" t="s">
        <v>37</v>
      </c>
      <c r="J13" s="204"/>
      <c r="K13" s="29" t="s">
        <v>94</v>
      </c>
    </row>
    <row r="14" spans="1:11" ht="14.4" thickBot="1" x14ac:dyDescent="0.35">
      <c r="A14" s="177" t="s">
        <v>38</v>
      </c>
      <c r="B14" s="178"/>
      <c r="C14" s="186" t="s">
        <v>94</v>
      </c>
      <c r="D14" s="187"/>
      <c r="E14" s="188" t="s">
        <v>39</v>
      </c>
      <c r="F14" s="189"/>
      <c r="G14" s="186" t="s">
        <v>94</v>
      </c>
      <c r="H14" s="187"/>
      <c r="I14" s="190" t="s">
        <v>71</v>
      </c>
      <c r="J14" s="191"/>
      <c r="K14" s="29" t="s">
        <v>94</v>
      </c>
    </row>
    <row r="15" spans="1:11" ht="21.75" customHeight="1" thickBot="1" x14ac:dyDescent="0.35">
      <c r="A15" s="223" t="s">
        <v>40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21.75" customHeight="1" x14ac:dyDescent="0.3">
      <c r="A16" s="192" t="s">
        <v>41</v>
      </c>
      <c r="B16" s="193"/>
      <c r="C16" s="192" t="s">
        <v>173</v>
      </c>
      <c r="D16" s="196"/>
      <c r="E16" s="196"/>
      <c r="F16" s="196"/>
      <c r="G16" s="196" t="s">
        <v>75</v>
      </c>
      <c r="H16" s="196"/>
      <c r="I16" s="197"/>
      <c r="J16" s="198" t="s">
        <v>42</v>
      </c>
      <c r="K16" s="197"/>
    </row>
    <row r="17" spans="1:14" ht="21.75" customHeight="1" thickBot="1" x14ac:dyDescent="0.35">
      <c r="A17" s="194"/>
      <c r="B17" s="195"/>
      <c r="C17" s="199" t="s">
        <v>43</v>
      </c>
      <c r="D17" s="200"/>
      <c r="E17" s="200" t="s">
        <v>44</v>
      </c>
      <c r="F17" s="200"/>
      <c r="G17" s="200" t="s">
        <v>45</v>
      </c>
      <c r="H17" s="200"/>
      <c r="I17" s="201"/>
      <c r="J17" s="3" t="s">
        <v>46</v>
      </c>
      <c r="K17" s="29" t="s">
        <v>87</v>
      </c>
    </row>
    <row r="18" spans="1:14" ht="21.75" customHeight="1" thickBot="1" x14ac:dyDescent="0.35">
      <c r="A18" s="21" t="s">
        <v>72</v>
      </c>
      <c r="B18" s="22" t="s">
        <v>47</v>
      </c>
      <c r="C18" s="67" t="s">
        <v>74</v>
      </c>
      <c r="D18" s="25">
        <v>1</v>
      </c>
      <c r="E18" s="23" t="s">
        <v>72</v>
      </c>
      <c r="F18" s="23" t="s">
        <v>47</v>
      </c>
      <c r="G18" s="25" t="s">
        <v>48</v>
      </c>
      <c r="H18" s="25"/>
      <c r="I18" s="26" t="s">
        <v>14</v>
      </c>
      <c r="J18" s="32" t="s">
        <v>49</v>
      </c>
      <c r="K18" s="17" t="s">
        <v>87</v>
      </c>
      <c r="M18" s="68"/>
    </row>
    <row r="19" spans="1:14" ht="25.8" customHeight="1" thickBot="1" x14ac:dyDescent="0.35">
      <c r="A19" s="33">
        <v>4.41</v>
      </c>
      <c r="B19" s="20" t="s">
        <v>84</v>
      </c>
      <c r="C19" s="66" t="s">
        <v>50</v>
      </c>
      <c r="D19" s="16" t="s">
        <v>149</v>
      </c>
      <c r="E19" s="52">
        <v>3.4</v>
      </c>
      <c r="F19" s="16" t="s">
        <v>84</v>
      </c>
      <c r="G19" s="16" t="s">
        <v>51</v>
      </c>
      <c r="H19" s="16"/>
      <c r="I19" s="17"/>
      <c r="J19" s="163" t="s">
        <v>52</v>
      </c>
      <c r="K19" s="164"/>
    </row>
    <row r="20" spans="1:14" ht="21.75" customHeight="1" x14ac:dyDescent="0.3">
      <c r="A20" s="21" t="s">
        <v>73</v>
      </c>
      <c r="B20" s="22" t="s">
        <v>47</v>
      </c>
      <c r="C20" s="4" t="str">
        <f>C18</f>
        <v xml:space="preserve">N° POLÍGONO </v>
      </c>
      <c r="D20" s="5">
        <v>2</v>
      </c>
      <c r="E20" s="85" t="s">
        <v>72</v>
      </c>
      <c r="F20" s="85" t="s">
        <v>47</v>
      </c>
      <c r="G20" s="5" t="s">
        <v>48</v>
      </c>
      <c r="H20" s="5"/>
      <c r="I20" s="6" t="s">
        <v>14</v>
      </c>
      <c r="J20" s="7" t="s">
        <v>53</v>
      </c>
      <c r="K20" s="29"/>
    </row>
    <row r="21" spans="1:14" ht="27" customHeight="1" thickBot="1" x14ac:dyDescent="0.35">
      <c r="A21" s="69">
        <v>1.49</v>
      </c>
      <c r="B21" s="20" t="s">
        <v>85</v>
      </c>
      <c r="C21" s="8" t="s">
        <v>50</v>
      </c>
      <c r="D21" s="65" t="s">
        <v>150</v>
      </c>
      <c r="E21" s="65">
        <v>1.01</v>
      </c>
      <c r="F21" s="65" t="s">
        <v>84</v>
      </c>
      <c r="G21" s="16" t="s">
        <v>51</v>
      </c>
      <c r="H21" s="16"/>
      <c r="I21" s="17"/>
      <c r="J21" s="7" t="s">
        <v>54</v>
      </c>
      <c r="K21" s="29"/>
      <c r="N21" s="68"/>
    </row>
    <row r="22" spans="1:14" ht="21.75" customHeight="1" x14ac:dyDescent="0.3">
      <c r="A22" s="21" t="s">
        <v>55</v>
      </c>
      <c r="B22" s="22" t="s">
        <v>47</v>
      </c>
      <c r="C22" s="9" t="str">
        <f>C20</f>
        <v xml:space="preserve">N° POLÍGONO </v>
      </c>
      <c r="D22" s="23"/>
      <c r="E22" s="25" t="s">
        <v>72</v>
      </c>
      <c r="F22" s="25" t="s">
        <v>47</v>
      </c>
      <c r="G22" s="25" t="s">
        <v>48</v>
      </c>
      <c r="H22" s="25"/>
      <c r="I22" s="26" t="s">
        <v>14</v>
      </c>
      <c r="J22" s="7" t="s">
        <v>56</v>
      </c>
      <c r="K22" s="29"/>
    </row>
    <row r="23" spans="1:14" ht="28.5" customHeight="1" thickBot="1" x14ac:dyDescent="0.35">
      <c r="A23" s="121" t="s">
        <v>144</v>
      </c>
      <c r="B23" s="22" t="s">
        <v>86</v>
      </c>
      <c r="C23" s="8" t="s">
        <v>50</v>
      </c>
      <c r="D23" s="16"/>
      <c r="E23" s="16"/>
      <c r="F23" s="16"/>
      <c r="G23" s="16" t="s">
        <v>51</v>
      </c>
      <c r="H23" s="16"/>
      <c r="I23" s="17"/>
      <c r="J23" s="7" t="s">
        <v>57</v>
      </c>
      <c r="K23" s="29"/>
    </row>
    <row r="24" spans="1:14" ht="21.75" customHeight="1" x14ac:dyDescent="0.3">
      <c r="A24" s="165" t="s">
        <v>148</v>
      </c>
      <c r="B24" s="166"/>
      <c r="C24" s="9" t="str">
        <f>C18</f>
        <v xml:space="preserve">N° POLÍGONO </v>
      </c>
      <c r="D24" s="23"/>
      <c r="E24" s="25" t="s">
        <v>72</v>
      </c>
      <c r="F24" s="25" t="s">
        <v>47</v>
      </c>
      <c r="G24" s="25" t="s">
        <v>48</v>
      </c>
      <c r="H24" s="25"/>
      <c r="I24" s="26" t="s">
        <v>14</v>
      </c>
      <c r="J24" s="7" t="s">
        <v>58</v>
      </c>
      <c r="K24" s="29"/>
    </row>
    <row r="25" spans="1:14" ht="24" customHeight="1" thickBot="1" x14ac:dyDescent="0.35">
      <c r="A25" s="167"/>
      <c r="B25" s="168"/>
      <c r="C25" s="10" t="s">
        <v>50</v>
      </c>
      <c r="D25" s="2"/>
      <c r="E25" s="2"/>
      <c r="F25" s="2"/>
      <c r="G25" s="16" t="s">
        <v>51</v>
      </c>
      <c r="H25" s="16"/>
      <c r="I25" s="17"/>
      <c r="J25" s="11" t="s">
        <v>59</v>
      </c>
      <c r="K25" s="12" t="s">
        <v>88</v>
      </c>
    </row>
    <row r="26" spans="1:14" ht="21.75" customHeight="1" thickBot="1" x14ac:dyDescent="0.35">
      <c r="A26" s="169" t="s">
        <v>60</v>
      </c>
      <c r="B26" s="170"/>
      <c r="C26" s="170"/>
      <c r="D26" s="158" t="s">
        <v>151</v>
      </c>
      <c r="E26" s="158"/>
      <c r="F26" s="159"/>
      <c r="G26" s="212" t="s">
        <v>61</v>
      </c>
      <c r="H26" s="213"/>
      <c r="I26" s="214" t="s">
        <v>87</v>
      </c>
      <c r="J26" s="175"/>
      <c r="K26" s="176"/>
    </row>
    <row r="27" spans="1:14" ht="29.4" customHeight="1" thickBot="1" x14ac:dyDescent="0.35">
      <c r="A27" s="215" t="s">
        <v>62</v>
      </c>
      <c r="B27" s="216"/>
      <c r="C27" s="216"/>
      <c r="D27" s="171" t="s">
        <v>152</v>
      </c>
      <c r="E27" s="171"/>
      <c r="F27" s="172"/>
      <c r="G27" s="173" t="s">
        <v>89</v>
      </c>
      <c r="H27" s="174"/>
      <c r="I27" s="175" t="s">
        <v>145</v>
      </c>
      <c r="J27" s="175"/>
      <c r="K27" s="176"/>
    </row>
    <row r="28" spans="1:14" ht="21.75" customHeight="1" thickBot="1" x14ac:dyDescent="0.35">
      <c r="A28" s="13" t="s">
        <v>63</v>
      </c>
      <c r="B28" s="182" t="s">
        <v>143</v>
      </c>
      <c r="C28" s="183"/>
      <c r="D28" s="183"/>
      <c r="E28" s="183"/>
      <c r="F28" s="183"/>
      <c r="G28" s="184"/>
      <c r="H28" s="184"/>
      <c r="I28" s="184"/>
      <c r="J28" s="184"/>
      <c r="K28" s="185"/>
    </row>
    <row r="29" spans="1:14" ht="34.950000000000003" customHeight="1" thickBot="1" x14ac:dyDescent="0.35">
      <c r="A29" s="160" t="s">
        <v>96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2"/>
    </row>
    <row r="30" spans="1:14" ht="29.4" customHeight="1" x14ac:dyDescent="0.3">
      <c r="A30" s="14" t="s">
        <v>64</v>
      </c>
      <c r="B30" s="148" t="s">
        <v>145</v>
      </c>
      <c r="C30" s="148"/>
      <c r="D30" s="148"/>
      <c r="E30" s="15" t="s">
        <v>65</v>
      </c>
      <c r="F30" s="149" t="s">
        <v>91</v>
      </c>
      <c r="G30" s="149"/>
      <c r="H30" s="15" t="s">
        <v>66</v>
      </c>
      <c r="I30" s="149" t="s">
        <v>211</v>
      </c>
      <c r="J30" s="149"/>
      <c r="K30" s="150"/>
    </row>
    <row r="31" spans="1:14" ht="30" customHeight="1" x14ac:dyDescent="0.3">
      <c r="A31" s="18" t="s">
        <v>67</v>
      </c>
      <c r="B31" s="151" t="s">
        <v>145</v>
      </c>
      <c r="C31" s="152"/>
      <c r="D31" s="153"/>
      <c r="E31" s="19" t="s">
        <v>67</v>
      </c>
      <c r="F31" s="154" t="s">
        <v>91</v>
      </c>
      <c r="G31" s="155"/>
      <c r="H31" s="19" t="s">
        <v>67</v>
      </c>
      <c r="I31" s="154" t="s">
        <v>211</v>
      </c>
      <c r="J31" s="156"/>
      <c r="K31" s="157"/>
    </row>
    <row r="32" spans="1:14" ht="14.4" thickBot="1" x14ac:dyDescent="0.35">
      <c r="A32" s="27" t="s">
        <v>68</v>
      </c>
      <c r="B32" s="141" t="s">
        <v>90</v>
      </c>
      <c r="C32" s="142"/>
      <c r="D32" s="143"/>
      <c r="E32" s="28" t="s">
        <v>68</v>
      </c>
      <c r="F32" s="144" t="s">
        <v>90</v>
      </c>
      <c r="G32" s="145"/>
      <c r="H32" s="28" t="s">
        <v>68</v>
      </c>
      <c r="I32" s="144" t="s">
        <v>90</v>
      </c>
      <c r="J32" s="146"/>
      <c r="K32" s="147"/>
    </row>
    <row r="33" spans="1:11" x14ac:dyDescent="0.3">
      <c r="A33" s="209" t="s">
        <v>80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4.4" customHeight="1" thickBot="1" x14ac:dyDescent="0.35">
      <c r="A34" s="205"/>
      <c r="B34" s="206"/>
      <c r="C34" s="206"/>
      <c r="D34" s="206"/>
      <c r="E34" s="206"/>
      <c r="F34" s="206"/>
      <c r="G34" s="206"/>
      <c r="H34" s="206"/>
      <c r="I34" s="206"/>
      <c r="J34" s="206"/>
      <c r="K34" s="207"/>
    </row>
  </sheetData>
  <sheetProtection algorithmName="SHA-512" hashValue="IA4zbWs4LfCKytixag8eEEjiD+jasG65aOdi5jO1MTEdos9eVIeCtI1ntkkH0wSTemj17L9uW7hAz5ZvHd47Pw==" saltValue="4pYHcUy7HzJG/qsWICUT+g==" spinCount="100000" sheet="1" objects="1" scenarios="1"/>
  <mergeCells count="64">
    <mergeCell ref="A6:I6"/>
    <mergeCell ref="A1:K1"/>
    <mergeCell ref="A2:K2"/>
    <mergeCell ref="A3:I3"/>
    <mergeCell ref="A4:K4"/>
    <mergeCell ref="A5:K5"/>
    <mergeCell ref="A34:K34"/>
    <mergeCell ref="E7:K7"/>
    <mergeCell ref="A33:K33"/>
    <mergeCell ref="A7:D7"/>
    <mergeCell ref="A8:D8"/>
    <mergeCell ref="E8:H8"/>
    <mergeCell ref="J8:K8"/>
    <mergeCell ref="G26:H26"/>
    <mergeCell ref="I26:K26"/>
    <mergeCell ref="A27:C27"/>
    <mergeCell ref="A10:K10"/>
    <mergeCell ref="A11:D11"/>
    <mergeCell ref="E11:H11"/>
    <mergeCell ref="I11:K11"/>
    <mergeCell ref="A15:K1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A9:D9"/>
    <mergeCell ref="E9:H9"/>
    <mergeCell ref="I9:J9"/>
    <mergeCell ref="B28:K28"/>
    <mergeCell ref="C14:D14"/>
    <mergeCell ref="E14:F14"/>
    <mergeCell ref="G14:H14"/>
    <mergeCell ref="I14:J14"/>
    <mergeCell ref="A16:B17"/>
    <mergeCell ref="C16:F16"/>
    <mergeCell ref="G16:I16"/>
    <mergeCell ref="J16:K16"/>
    <mergeCell ref="C17:D17"/>
    <mergeCell ref="E17:F17"/>
    <mergeCell ref="G17:I17"/>
    <mergeCell ref="D26:F26"/>
    <mergeCell ref="A29:K29"/>
    <mergeCell ref="J19:K19"/>
    <mergeCell ref="A24:B25"/>
    <mergeCell ref="A26:C26"/>
    <mergeCell ref="D27:F27"/>
    <mergeCell ref="G27:H27"/>
    <mergeCell ref="I27:K27"/>
    <mergeCell ref="B32:D32"/>
    <mergeCell ref="F32:G32"/>
    <mergeCell ref="I32:K32"/>
    <mergeCell ref="B30:D30"/>
    <mergeCell ref="F30:G30"/>
    <mergeCell ref="I30:K30"/>
    <mergeCell ref="B31:D31"/>
    <mergeCell ref="F31:G31"/>
    <mergeCell ref="I31:K31"/>
  </mergeCells>
  <pageMargins left="0.70866141732283472" right="0.70866141732283472" top="0.74803149606299213" bottom="0.74803149606299213" header="0.31496062992125984" footer="0.31496062992125984"/>
  <pageSetup paperSize="3" scale="98" orientation="landscape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D5DDE-E64A-46B4-B89E-4C4A4DF4E8AD}">
  <dimension ref="A1:M20"/>
  <sheetViews>
    <sheetView zoomScale="90" zoomScaleNormal="90" workbookViewId="0">
      <selection activeCell="C18" sqref="C18:F18"/>
    </sheetView>
  </sheetViews>
  <sheetFormatPr baseColWidth="10" defaultColWidth="11.5546875" defaultRowHeight="13.8" x14ac:dyDescent="0.3"/>
  <cols>
    <col min="1" max="8" width="11.5546875" style="61"/>
    <col min="9" max="9" width="17.88671875" style="61" customWidth="1"/>
    <col min="10" max="11" width="11.5546875" style="61"/>
    <col min="12" max="12" width="15.5546875" style="61" customWidth="1"/>
    <col min="13" max="13" width="20.33203125" style="61" customWidth="1"/>
    <col min="14" max="16384" width="11.5546875" style="61"/>
  </cols>
  <sheetData>
    <row r="1" spans="1:13" ht="14.4" thickBot="1" x14ac:dyDescent="0.35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thickBot="1" x14ac:dyDescent="0.35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thickBot="1" x14ac:dyDescent="0.35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thickBot="1" x14ac:dyDescent="0.35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10</v>
      </c>
    </row>
    <row r="5" spans="1:13" ht="31.8" customHeight="1" thickBot="1" x14ac:dyDescent="0.35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78" t="s">
        <v>17</v>
      </c>
      <c r="J5" s="257" t="s">
        <v>87</v>
      </c>
      <c r="K5" s="185"/>
      <c r="L5" s="78" t="s">
        <v>11</v>
      </c>
      <c r="M5" s="81" t="s">
        <v>121</v>
      </c>
    </row>
    <row r="6" spans="1:13" x14ac:dyDescent="0.3">
      <c r="A6" s="224" t="s">
        <v>76</v>
      </c>
      <c r="B6" s="224"/>
      <c r="C6" s="225"/>
      <c r="D6" s="167" t="s">
        <v>20</v>
      </c>
      <c r="E6" s="168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3">
      <c r="A7" s="237"/>
      <c r="B7" s="237"/>
      <c r="C7" s="238"/>
      <c r="D7" s="250"/>
      <c r="E7" s="237"/>
      <c r="F7" s="251" t="s">
        <v>3</v>
      </c>
      <c r="G7" s="252"/>
      <c r="H7" s="77"/>
      <c r="I7" s="82" t="s">
        <v>6</v>
      </c>
      <c r="J7" s="232" t="s">
        <v>116</v>
      </c>
      <c r="K7" s="233"/>
      <c r="L7" s="76" t="s">
        <v>12</v>
      </c>
      <c r="M7" s="35" t="s">
        <v>87</v>
      </c>
    </row>
    <row r="8" spans="1:13" ht="27.6" customHeight="1" x14ac:dyDescent="0.3">
      <c r="A8" s="194" t="s">
        <v>0</v>
      </c>
      <c r="B8" s="226"/>
      <c r="C8" s="77"/>
      <c r="D8" s="244" t="s">
        <v>154</v>
      </c>
      <c r="E8" s="208"/>
      <c r="F8" s="194" t="s">
        <v>4</v>
      </c>
      <c r="G8" s="226"/>
      <c r="H8" s="75"/>
      <c r="I8" s="82" t="s">
        <v>98</v>
      </c>
      <c r="J8" s="187" t="s">
        <v>93</v>
      </c>
      <c r="K8" s="236"/>
      <c r="L8" s="76" t="s">
        <v>13</v>
      </c>
      <c r="M8" s="35" t="s">
        <v>87</v>
      </c>
    </row>
    <row r="9" spans="1:13" ht="14.4" thickBot="1" x14ac:dyDescent="0.35">
      <c r="A9" s="246" t="s">
        <v>1</v>
      </c>
      <c r="B9" s="247"/>
      <c r="C9" s="36" t="s">
        <v>88</v>
      </c>
      <c r="D9" s="245"/>
      <c r="E9" s="172"/>
      <c r="F9" s="246" t="s">
        <v>5</v>
      </c>
      <c r="G9" s="247"/>
      <c r="H9" s="36" t="s">
        <v>88</v>
      </c>
      <c r="I9" s="83" t="s">
        <v>21</v>
      </c>
      <c r="J9" s="295" t="s">
        <v>107</v>
      </c>
      <c r="K9" s="296"/>
      <c r="L9" s="80" t="s">
        <v>14</v>
      </c>
      <c r="M9" s="72" t="s">
        <v>87</v>
      </c>
    </row>
    <row r="10" spans="1:13" ht="14.4" thickBot="1" x14ac:dyDescent="0.35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243"/>
    </row>
    <row r="11" spans="1:13" ht="28.2" thickBot="1" x14ac:dyDescent="0.35">
      <c r="A11" s="248" t="s">
        <v>15</v>
      </c>
      <c r="B11" s="249"/>
      <c r="C11" s="184" t="s">
        <v>156</v>
      </c>
      <c r="D11" s="184"/>
      <c r="E11" s="185"/>
      <c r="F11" s="248" t="s">
        <v>16</v>
      </c>
      <c r="G11" s="249"/>
      <c r="H11" s="241" t="s">
        <v>130</v>
      </c>
      <c r="I11" s="241"/>
      <c r="J11" s="241"/>
      <c r="K11" s="242"/>
      <c r="L11" s="78" t="s">
        <v>81</v>
      </c>
      <c r="M11" s="81">
        <v>427</v>
      </c>
    </row>
    <row r="12" spans="1:13" ht="14.4" thickBot="1" x14ac:dyDescent="0.35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243"/>
    </row>
    <row r="13" spans="1:13" ht="16.5" customHeight="1" x14ac:dyDescent="0.3">
      <c r="A13" s="196" t="s">
        <v>9</v>
      </c>
      <c r="B13" s="192" t="s">
        <v>8</v>
      </c>
      <c r="C13" s="288" t="s">
        <v>77</v>
      </c>
      <c r="D13" s="224"/>
      <c r="E13" s="224"/>
      <c r="F13" s="289"/>
      <c r="G13" s="288" t="s">
        <v>118</v>
      </c>
      <c r="H13" s="289"/>
      <c r="I13" s="288" t="s">
        <v>101</v>
      </c>
      <c r="J13" s="289"/>
      <c r="K13" s="288" t="s">
        <v>19</v>
      </c>
      <c r="L13" s="224"/>
      <c r="M13" s="225"/>
    </row>
    <row r="14" spans="1:13" ht="14.4" thickBot="1" x14ac:dyDescent="0.35">
      <c r="A14" s="200"/>
      <c r="B14" s="199"/>
      <c r="C14" s="290"/>
      <c r="D14" s="291"/>
      <c r="E14" s="291"/>
      <c r="F14" s="292"/>
      <c r="G14" s="290"/>
      <c r="H14" s="292"/>
      <c r="I14" s="290"/>
      <c r="J14" s="292"/>
      <c r="K14" s="290"/>
      <c r="L14" s="291"/>
      <c r="M14" s="243"/>
    </row>
    <row r="15" spans="1:13" ht="20.399999999999999" customHeight="1" x14ac:dyDescent="0.3">
      <c r="A15" s="286" t="s">
        <v>208</v>
      </c>
      <c r="B15" s="70">
        <v>1</v>
      </c>
      <c r="C15" s="158" t="s">
        <v>160</v>
      </c>
      <c r="D15" s="158" t="s">
        <v>134</v>
      </c>
      <c r="E15" s="158" t="s">
        <v>134</v>
      </c>
      <c r="F15" s="158" t="s">
        <v>134</v>
      </c>
      <c r="G15" s="280">
        <v>15</v>
      </c>
      <c r="H15" s="282">
        <v>65</v>
      </c>
      <c r="I15" s="270">
        <v>0.3</v>
      </c>
      <c r="J15" s="271">
        <v>0.3</v>
      </c>
      <c r="K15" s="158"/>
      <c r="L15" s="158"/>
      <c r="M15" s="159"/>
    </row>
    <row r="16" spans="1:13" x14ac:dyDescent="0.3">
      <c r="A16" s="244"/>
      <c r="B16" s="73">
        <v>2</v>
      </c>
      <c r="C16" s="186" t="s">
        <v>123</v>
      </c>
      <c r="D16" s="186" t="s">
        <v>135</v>
      </c>
      <c r="E16" s="186" t="s">
        <v>135</v>
      </c>
      <c r="F16" s="186" t="s">
        <v>135</v>
      </c>
      <c r="G16" s="187">
        <v>75</v>
      </c>
      <c r="H16" s="236">
        <v>5</v>
      </c>
      <c r="I16" s="262">
        <v>1.2</v>
      </c>
      <c r="J16" s="263">
        <v>1.2</v>
      </c>
      <c r="K16" s="187"/>
      <c r="L16" s="264"/>
      <c r="M16" s="265"/>
    </row>
    <row r="17" spans="1:13" ht="14.4" thickBot="1" x14ac:dyDescent="0.35">
      <c r="A17" s="245"/>
      <c r="B17" s="71">
        <v>3</v>
      </c>
      <c r="C17" s="171" t="s">
        <v>219</v>
      </c>
      <c r="D17" s="171" t="s">
        <v>136</v>
      </c>
      <c r="E17" s="171" t="s">
        <v>136</v>
      </c>
      <c r="F17" s="171" t="s">
        <v>136</v>
      </c>
      <c r="G17" s="258">
        <v>10</v>
      </c>
      <c r="H17" s="259">
        <v>5</v>
      </c>
      <c r="I17" s="276">
        <v>0.4</v>
      </c>
      <c r="J17" s="277">
        <v>0.4</v>
      </c>
      <c r="K17" s="258"/>
      <c r="L17" s="278"/>
      <c r="M17" s="285"/>
    </row>
    <row r="18" spans="1:13" x14ac:dyDescent="0.3">
      <c r="A18" s="286" t="s">
        <v>209</v>
      </c>
      <c r="B18" s="70">
        <v>1</v>
      </c>
      <c r="C18" s="158" t="s">
        <v>123</v>
      </c>
      <c r="D18" s="158" t="s">
        <v>134</v>
      </c>
      <c r="E18" s="158" t="s">
        <v>134</v>
      </c>
      <c r="F18" s="158" t="s">
        <v>134</v>
      </c>
      <c r="G18" s="280">
        <v>30</v>
      </c>
      <c r="H18" s="282">
        <v>65</v>
      </c>
      <c r="I18" s="270">
        <v>0.3</v>
      </c>
      <c r="J18" s="271">
        <v>0.3</v>
      </c>
      <c r="K18" s="158"/>
      <c r="L18" s="158"/>
      <c r="M18" s="159"/>
    </row>
    <row r="19" spans="1:13" x14ac:dyDescent="0.3">
      <c r="A19" s="244"/>
      <c r="B19" s="73">
        <v>2</v>
      </c>
      <c r="C19" s="181" t="s">
        <v>219</v>
      </c>
      <c r="D19" s="181" t="s">
        <v>135</v>
      </c>
      <c r="E19" s="181" t="s">
        <v>135</v>
      </c>
      <c r="F19" s="181" t="s">
        <v>135</v>
      </c>
      <c r="G19" s="187">
        <v>66</v>
      </c>
      <c r="H19" s="236">
        <v>5</v>
      </c>
      <c r="I19" s="262">
        <v>1.2</v>
      </c>
      <c r="J19" s="263">
        <v>1.2</v>
      </c>
      <c r="K19" s="187" t="s">
        <v>163</v>
      </c>
      <c r="L19" s="264"/>
      <c r="M19" s="265"/>
    </row>
    <row r="20" spans="1:13" ht="14.4" thickBot="1" x14ac:dyDescent="0.35">
      <c r="A20" s="245"/>
      <c r="B20" s="71">
        <v>3</v>
      </c>
      <c r="C20" s="171" t="s">
        <v>162</v>
      </c>
      <c r="D20" s="171" t="s">
        <v>136</v>
      </c>
      <c r="E20" s="171" t="s">
        <v>136</v>
      </c>
      <c r="F20" s="171" t="s">
        <v>136</v>
      </c>
      <c r="G20" s="258">
        <v>4</v>
      </c>
      <c r="H20" s="259">
        <v>5</v>
      </c>
      <c r="I20" s="276">
        <v>0.4</v>
      </c>
      <c r="J20" s="277">
        <v>0.4</v>
      </c>
      <c r="K20" s="258"/>
      <c r="L20" s="278"/>
      <c r="M20" s="285"/>
    </row>
  </sheetData>
  <mergeCells count="58">
    <mergeCell ref="A1:M1"/>
    <mergeCell ref="A2:M2"/>
    <mergeCell ref="A3:M3"/>
    <mergeCell ref="A4:K4"/>
    <mergeCell ref="A5:D5"/>
    <mergeCell ref="E5:H5"/>
    <mergeCell ref="J5:K5"/>
    <mergeCell ref="A6:C7"/>
    <mergeCell ref="D6:E7"/>
    <mergeCell ref="F6:H6"/>
    <mergeCell ref="I6:M6"/>
    <mergeCell ref="F7:G7"/>
    <mergeCell ref="J7:K7"/>
    <mergeCell ref="A8:B8"/>
    <mergeCell ref="D8:E9"/>
    <mergeCell ref="F8:G8"/>
    <mergeCell ref="J8:K8"/>
    <mergeCell ref="A9:B9"/>
    <mergeCell ref="F9:G9"/>
    <mergeCell ref="J9:K9"/>
    <mergeCell ref="K13:M14"/>
    <mergeCell ref="A10:M10"/>
    <mergeCell ref="A11:B11"/>
    <mergeCell ref="C11:E11"/>
    <mergeCell ref="F11:G11"/>
    <mergeCell ref="H11:K11"/>
    <mergeCell ref="A12:M12"/>
    <mergeCell ref="A13:A14"/>
    <mergeCell ref="B13:B14"/>
    <mergeCell ref="C13:F14"/>
    <mergeCell ref="G13:H14"/>
    <mergeCell ref="I13:J14"/>
    <mergeCell ref="G17:H17"/>
    <mergeCell ref="I17:J17"/>
    <mergeCell ref="K17:M17"/>
    <mergeCell ref="A15:A17"/>
    <mergeCell ref="C15:F15"/>
    <mergeCell ref="G15:H15"/>
    <mergeCell ref="I15:J15"/>
    <mergeCell ref="K15:M15"/>
    <mergeCell ref="C16:F16"/>
    <mergeCell ref="G16:H16"/>
    <mergeCell ref="I16:J16"/>
    <mergeCell ref="K16:M16"/>
    <mergeCell ref="C17:F17"/>
    <mergeCell ref="K20:M20"/>
    <mergeCell ref="A18:A20"/>
    <mergeCell ref="C18:F18"/>
    <mergeCell ref="G18:H18"/>
    <mergeCell ref="I18:J18"/>
    <mergeCell ref="K18:M18"/>
    <mergeCell ref="K19:M19"/>
    <mergeCell ref="C19:F19"/>
    <mergeCell ref="G19:H19"/>
    <mergeCell ref="I19:J19"/>
    <mergeCell ref="C20:F20"/>
    <mergeCell ref="G20:H20"/>
    <mergeCell ref="I20:J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136D-AD3B-4D02-84A7-E6BBB6CAA190}">
  <dimension ref="A1:L41"/>
  <sheetViews>
    <sheetView workbookViewId="0">
      <selection activeCell="B20" sqref="B20:C20"/>
    </sheetView>
  </sheetViews>
  <sheetFormatPr baseColWidth="10" defaultColWidth="11.5546875" defaultRowHeight="13.8" x14ac:dyDescent="0.3"/>
  <cols>
    <col min="1" max="1" width="9.88671875" style="61" customWidth="1"/>
    <col min="2" max="2" width="13" style="61" customWidth="1"/>
    <col min="3" max="3" width="20.44140625" style="61" customWidth="1"/>
    <col min="4" max="7" width="11.5546875" style="61"/>
    <col min="8" max="8" width="19.88671875" style="61" customWidth="1"/>
    <col min="9" max="9" width="11.5546875" style="61"/>
    <col min="10" max="10" width="7.77734375" style="61" customWidth="1"/>
    <col min="11" max="11" width="16.5546875" style="61" customWidth="1"/>
    <col min="12" max="12" width="22" style="61" customWidth="1"/>
    <col min="13" max="16384" width="11.5546875" style="61"/>
  </cols>
  <sheetData>
    <row r="1" spans="1:12" ht="18.75" customHeight="1" thickBot="1" x14ac:dyDescent="0.35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ht="18.75" customHeight="1" thickBot="1" x14ac:dyDescent="0.35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 ht="18.75" customHeight="1" thickBot="1" x14ac:dyDescent="0.35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5"/>
    </row>
    <row r="4" spans="1:12" ht="18.75" customHeight="1" thickBot="1" x14ac:dyDescent="0.35">
      <c r="A4" s="253" t="s">
        <v>108</v>
      </c>
      <c r="B4" s="254"/>
      <c r="C4" s="254"/>
      <c r="D4" s="254"/>
      <c r="E4" s="254"/>
      <c r="F4" s="254"/>
      <c r="G4" s="254"/>
      <c r="H4" s="254"/>
      <c r="I4" s="254"/>
      <c r="J4" s="255"/>
      <c r="K4" s="54" t="s">
        <v>18</v>
      </c>
      <c r="L4" s="57">
        <v>11</v>
      </c>
    </row>
    <row r="5" spans="1:12" ht="31.2" customHeight="1" thickBot="1" x14ac:dyDescent="0.35">
      <c r="A5" s="253" t="s">
        <v>7</v>
      </c>
      <c r="B5" s="254"/>
      <c r="C5" s="256"/>
      <c r="D5" s="257" t="s">
        <v>174</v>
      </c>
      <c r="E5" s="184"/>
      <c r="F5" s="184"/>
      <c r="G5" s="185"/>
      <c r="H5" s="97" t="s">
        <v>17</v>
      </c>
      <c r="I5" s="257" t="s">
        <v>87</v>
      </c>
      <c r="J5" s="185"/>
      <c r="K5" s="97" t="s">
        <v>11</v>
      </c>
      <c r="L5" s="101" t="s">
        <v>121</v>
      </c>
    </row>
    <row r="6" spans="1:12" ht="18.75" customHeight="1" x14ac:dyDescent="0.3">
      <c r="A6" s="224" t="s">
        <v>76</v>
      </c>
      <c r="B6" s="225"/>
      <c r="C6" s="167" t="s">
        <v>20</v>
      </c>
      <c r="D6" s="168"/>
      <c r="E6" s="193" t="s">
        <v>2</v>
      </c>
      <c r="F6" s="221"/>
      <c r="G6" s="222"/>
      <c r="H6" s="220" t="s">
        <v>22</v>
      </c>
      <c r="I6" s="221"/>
      <c r="J6" s="221"/>
      <c r="K6" s="221"/>
      <c r="L6" s="222"/>
    </row>
    <row r="7" spans="1:12" ht="18.75" customHeight="1" x14ac:dyDescent="0.3">
      <c r="A7" s="237"/>
      <c r="B7" s="238"/>
      <c r="C7" s="250"/>
      <c r="D7" s="237"/>
      <c r="E7" s="251" t="s">
        <v>3</v>
      </c>
      <c r="F7" s="252"/>
      <c r="G7" s="88"/>
      <c r="H7" s="104" t="s">
        <v>6</v>
      </c>
      <c r="I7" s="232">
        <v>1</v>
      </c>
      <c r="J7" s="233"/>
      <c r="K7" s="87" t="s">
        <v>12</v>
      </c>
      <c r="L7" s="35" t="s">
        <v>87</v>
      </c>
    </row>
    <row r="8" spans="1:12" ht="26.4" customHeight="1" x14ac:dyDescent="0.3">
      <c r="A8" s="86" t="s">
        <v>0</v>
      </c>
      <c r="B8" s="88"/>
      <c r="C8" s="244" t="s">
        <v>175</v>
      </c>
      <c r="D8" s="208"/>
      <c r="E8" s="194" t="s">
        <v>4</v>
      </c>
      <c r="F8" s="226"/>
      <c r="G8" s="90"/>
      <c r="H8" s="104" t="s">
        <v>98</v>
      </c>
      <c r="I8" s="187" t="s">
        <v>99</v>
      </c>
      <c r="J8" s="236"/>
      <c r="K8" s="87" t="s">
        <v>13</v>
      </c>
      <c r="L8" s="35" t="s">
        <v>87</v>
      </c>
    </row>
    <row r="9" spans="1:12" ht="18.75" customHeight="1" thickBot="1" x14ac:dyDescent="0.35">
      <c r="A9" s="95" t="s">
        <v>1</v>
      </c>
      <c r="B9" s="110" t="s">
        <v>88</v>
      </c>
      <c r="C9" s="245"/>
      <c r="D9" s="172"/>
      <c r="E9" s="246" t="s">
        <v>5</v>
      </c>
      <c r="F9" s="247"/>
      <c r="G9" s="110" t="s">
        <v>88</v>
      </c>
      <c r="H9" s="107" t="s">
        <v>21</v>
      </c>
      <c r="I9" s="258" t="s">
        <v>109</v>
      </c>
      <c r="J9" s="259"/>
      <c r="K9" s="96" t="s">
        <v>14</v>
      </c>
      <c r="L9" s="94" t="s">
        <v>87</v>
      </c>
    </row>
    <row r="10" spans="1:12" ht="18.75" customHeight="1" thickBot="1" x14ac:dyDescent="0.35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243"/>
    </row>
    <row r="11" spans="1:12" ht="18.75" customHeight="1" thickBot="1" x14ac:dyDescent="0.35">
      <c r="A11" s="97" t="s">
        <v>15</v>
      </c>
      <c r="B11" s="184" t="s">
        <v>176</v>
      </c>
      <c r="C11" s="184"/>
      <c r="D11" s="185"/>
      <c r="E11" s="248" t="s">
        <v>16</v>
      </c>
      <c r="F11" s="249"/>
      <c r="G11" s="241" t="s">
        <v>130</v>
      </c>
      <c r="H11" s="241"/>
      <c r="I11" s="241"/>
      <c r="J11" s="242"/>
      <c r="K11" s="97" t="s">
        <v>81</v>
      </c>
      <c r="L11" s="101">
        <v>432</v>
      </c>
    </row>
    <row r="12" spans="1:12" ht="18.75" customHeight="1" thickBot="1" x14ac:dyDescent="0.35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243"/>
    </row>
    <row r="13" spans="1:12" ht="18.75" customHeight="1" x14ac:dyDescent="0.3">
      <c r="A13" s="192" t="s">
        <v>8</v>
      </c>
      <c r="B13" s="196" t="s">
        <v>77</v>
      </c>
      <c r="C13" s="196"/>
      <c r="D13" s="196" t="s">
        <v>100</v>
      </c>
      <c r="E13" s="196"/>
      <c r="F13" s="196"/>
      <c r="G13" s="196"/>
      <c r="H13" s="196" t="s">
        <v>101</v>
      </c>
      <c r="I13" s="196"/>
      <c r="J13" s="196" t="s">
        <v>120</v>
      </c>
      <c r="K13" s="196"/>
      <c r="L13" s="197" t="s">
        <v>19</v>
      </c>
    </row>
    <row r="14" spans="1:12" ht="18.75" customHeight="1" x14ac:dyDescent="0.3">
      <c r="A14" s="194"/>
      <c r="B14" s="226"/>
      <c r="C14" s="226"/>
      <c r="D14" s="87" t="s">
        <v>102</v>
      </c>
      <c r="E14" s="87" t="s">
        <v>103</v>
      </c>
      <c r="F14" s="87" t="s">
        <v>104</v>
      </c>
      <c r="G14" s="87" t="s">
        <v>105</v>
      </c>
      <c r="H14" s="226"/>
      <c r="I14" s="226"/>
      <c r="J14" s="226"/>
      <c r="K14" s="226"/>
      <c r="L14" s="231"/>
    </row>
    <row r="15" spans="1:12" ht="18.75" customHeight="1" x14ac:dyDescent="0.3">
      <c r="A15" s="102">
        <v>1</v>
      </c>
      <c r="B15" s="186" t="s">
        <v>119</v>
      </c>
      <c r="C15" s="186"/>
      <c r="D15" s="38">
        <v>5</v>
      </c>
      <c r="E15" s="38"/>
      <c r="F15" s="38"/>
      <c r="G15" s="38"/>
      <c r="H15" s="262">
        <v>1.94</v>
      </c>
      <c r="I15" s="263"/>
      <c r="J15" s="187">
        <v>1</v>
      </c>
      <c r="K15" s="236"/>
      <c r="L15" s="90" t="s">
        <v>87</v>
      </c>
    </row>
    <row r="16" spans="1:12" ht="18.75" customHeight="1" x14ac:dyDescent="0.3">
      <c r="A16" s="102">
        <v>2</v>
      </c>
      <c r="B16" s="181" t="s">
        <v>178</v>
      </c>
      <c r="C16" s="181"/>
      <c r="D16" s="38">
        <v>3.5</v>
      </c>
      <c r="E16" s="38"/>
      <c r="F16" s="38"/>
      <c r="G16" s="38"/>
      <c r="H16" s="262">
        <v>2.5</v>
      </c>
      <c r="I16" s="263"/>
      <c r="J16" s="187">
        <v>6</v>
      </c>
      <c r="K16" s="236"/>
      <c r="L16" s="90" t="s">
        <v>87</v>
      </c>
    </row>
    <row r="17" spans="1:12" ht="18.75" customHeight="1" x14ac:dyDescent="0.3">
      <c r="A17" s="102">
        <v>3</v>
      </c>
      <c r="B17" s="186" t="s">
        <v>140</v>
      </c>
      <c r="C17" s="186"/>
      <c r="D17" s="38">
        <v>1</v>
      </c>
      <c r="E17" s="38"/>
      <c r="F17" s="38"/>
      <c r="G17" s="38"/>
      <c r="H17" s="262">
        <v>1.75</v>
      </c>
      <c r="I17" s="263"/>
      <c r="J17" s="187">
        <v>18</v>
      </c>
      <c r="K17" s="236"/>
      <c r="L17" s="122" t="s">
        <v>87</v>
      </c>
    </row>
    <row r="18" spans="1:12" ht="18.75" customHeight="1" x14ac:dyDescent="0.3">
      <c r="A18" s="102">
        <v>4</v>
      </c>
      <c r="B18" s="186" t="s">
        <v>119</v>
      </c>
      <c r="C18" s="186"/>
      <c r="D18" s="38">
        <v>9</v>
      </c>
      <c r="E18" s="38"/>
      <c r="F18" s="38"/>
      <c r="G18" s="38"/>
      <c r="H18" s="262">
        <v>6</v>
      </c>
      <c r="I18" s="263"/>
      <c r="J18" s="187">
        <v>8</v>
      </c>
      <c r="K18" s="236"/>
      <c r="L18" s="122" t="s">
        <v>87</v>
      </c>
    </row>
    <row r="19" spans="1:12" ht="18.75" customHeight="1" x14ac:dyDescent="0.3">
      <c r="A19" s="102">
        <v>5</v>
      </c>
      <c r="B19" s="187" t="s">
        <v>220</v>
      </c>
      <c r="C19" s="236"/>
      <c r="D19" s="38">
        <v>3</v>
      </c>
      <c r="E19" s="38"/>
      <c r="F19" s="38"/>
      <c r="G19" s="38"/>
      <c r="H19" s="262">
        <v>5</v>
      </c>
      <c r="I19" s="263"/>
      <c r="J19" s="187">
        <v>10</v>
      </c>
      <c r="K19" s="236"/>
      <c r="L19" s="122" t="s">
        <v>87</v>
      </c>
    </row>
    <row r="20" spans="1:12" ht="18.75" customHeight="1" x14ac:dyDescent="0.3">
      <c r="A20" s="102">
        <v>6</v>
      </c>
      <c r="B20" s="187" t="s">
        <v>177</v>
      </c>
      <c r="C20" s="236"/>
      <c r="D20" s="38">
        <v>7</v>
      </c>
      <c r="E20" s="38"/>
      <c r="F20" s="38"/>
      <c r="G20" s="38"/>
      <c r="H20" s="262">
        <v>4</v>
      </c>
      <c r="I20" s="263"/>
      <c r="J20" s="187">
        <v>5</v>
      </c>
      <c r="K20" s="236"/>
      <c r="L20" s="122" t="s">
        <v>87</v>
      </c>
    </row>
    <row r="21" spans="1:12" ht="18.75" customHeight="1" x14ac:dyDescent="0.3">
      <c r="A21" s="102">
        <v>7</v>
      </c>
      <c r="B21" s="187" t="s">
        <v>177</v>
      </c>
      <c r="C21" s="236"/>
      <c r="D21" s="38">
        <v>8</v>
      </c>
      <c r="E21" s="38"/>
      <c r="F21" s="38"/>
      <c r="G21" s="38"/>
      <c r="H21" s="262">
        <v>4</v>
      </c>
      <c r="I21" s="263"/>
      <c r="J21" s="187">
        <v>8</v>
      </c>
      <c r="K21" s="236"/>
      <c r="L21" s="122" t="s">
        <v>87</v>
      </c>
    </row>
    <row r="22" spans="1:12" ht="18.75" customHeight="1" x14ac:dyDescent="0.3">
      <c r="A22" s="102">
        <v>8</v>
      </c>
      <c r="B22" s="186" t="s">
        <v>119</v>
      </c>
      <c r="C22" s="186"/>
      <c r="D22" s="38">
        <v>3</v>
      </c>
      <c r="E22" s="38"/>
      <c r="F22" s="38"/>
      <c r="G22" s="38"/>
      <c r="H22" s="262">
        <v>2.15</v>
      </c>
      <c r="I22" s="263"/>
      <c r="J22" s="187">
        <v>3</v>
      </c>
      <c r="K22" s="236"/>
      <c r="L22" s="122" t="s">
        <v>87</v>
      </c>
    </row>
    <row r="23" spans="1:12" ht="18.75" customHeight="1" x14ac:dyDescent="0.3">
      <c r="A23" s="102">
        <v>9</v>
      </c>
      <c r="B23" s="186" t="s">
        <v>119</v>
      </c>
      <c r="C23" s="186"/>
      <c r="D23" s="38">
        <v>3.1</v>
      </c>
      <c r="E23" s="38"/>
      <c r="F23" s="38"/>
      <c r="G23" s="38"/>
      <c r="H23" s="262">
        <v>1.8</v>
      </c>
      <c r="I23" s="263"/>
      <c r="J23" s="187">
        <v>1</v>
      </c>
      <c r="K23" s="236"/>
      <c r="L23" s="122" t="s">
        <v>87</v>
      </c>
    </row>
    <row r="24" spans="1:12" ht="18.75" customHeight="1" x14ac:dyDescent="0.3">
      <c r="A24" s="102">
        <v>10</v>
      </c>
      <c r="B24" s="186" t="s">
        <v>119</v>
      </c>
      <c r="C24" s="186"/>
      <c r="D24" s="38">
        <v>4</v>
      </c>
      <c r="E24" s="38"/>
      <c r="F24" s="38"/>
      <c r="G24" s="38"/>
      <c r="H24" s="262">
        <v>2.2999999999999998</v>
      </c>
      <c r="I24" s="263"/>
      <c r="J24" s="187">
        <v>2</v>
      </c>
      <c r="K24" s="236"/>
      <c r="L24" s="122" t="s">
        <v>87</v>
      </c>
    </row>
    <row r="25" spans="1:12" ht="18.75" customHeight="1" x14ac:dyDescent="0.3">
      <c r="A25" s="102">
        <v>11</v>
      </c>
      <c r="B25" s="186" t="s">
        <v>119</v>
      </c>
      <c r="C25" s="186"/>
      <c r="D25" s="38">
        <v>5</v>
      </c>
      <c r="E25" s="38"/>
      <c r="F25" s="38"/>
      <c r="G25" s="38"/>
      <c r="H25" s="262">
        <v>2.5</v>
      </c>
      <c r="I25" s="263"/>
      <c r="J25" s="187">
        <v>2</v>
      </c>
      <c r="K25" s="236"/>
      <c r="L25" s="122" t="s">
        <v>87</v>
      </c>
    </row>
    <row r="26" spans="1:12" ht="18.75" customHeight="1" x14ac:dyDescent="0.3">
      <c r="A26" s="102">
        <v>12</v>
      </c>
      <c r="B26" s="186" t="s">
        <v>119</v>
      </c>
      <c r="C26" s="186"/>
      <c r="D26" s="38">
        <v>3.6</v>
      </c>
      <c r="E26" s="38"/>
      <c r="F26" s="38"/>
      <c r="G26" s="38"/>
      <c r="H26" s="262">
        <v>1.75</v>
      </c>
      <c r="I26" s="263"/>
      <c r="J26" s="187">
        <v>1</v>
      </c>
      <c r="K26" s="236"/>
      <c r="L26" s="122" t="s">
        <v>87</v>
      </c>
    </row>
    <row r="27" spans="1:12" ht="18.75" customHeight="1" x14ac:dyDescent="0.3">
      <c r="A27" s="102">
        <v>13</v>
      </c>
      <c r="B27" s="186" t="s">
        <v>119</v>
      </c>
      <c r="C27" s="186"/>
      <c r="D27" s="38">
        <v>4.2</v>
      </c>
      <c r="E27" s="38"/>
      <c r="F27" s="38"/>
      <c r="G27" s="38"/>
      <c r="H27" s="262">
        <v>2.8</v>
      </c>
      <c r="I27" s="263"/>
      <c r="J27" s="187">
        <v>3</v>
      </c>
      <c r="K27" s="236"/>
      <c r="L27" s="122" t="s">
        <v>87</v>
      </c>
    </row>
    <row r="28" spans="1:12" ht="18.75" customHeight="1" x14ac:dyDescent="0.3">
      <c r="A28" s="102">
        <v>14</v>
      </c>
      <c r="B28" s="186" t="s">
        <v>119</v>
      </c>
      <c r="C28" s="186"/>
      <c r="D28" s="38">
        <v>3.8</v>
      </c>
      <c r="E28" s="38"/>
      <c r="F28" s="38"/>
      <c r="G28" s="38"/>
      <c r="H28" s="262">
        <v>1.9</v>
      </c>
      <c r="I28" s="263"/>
      <c r="J28" s="187">
        <v>2</v>
      </c>
      <c r="K28" s="236"/>
      <c r="L28" s="122" t="s">
        <v>87</v>
      </c>
    </row>
    <row r="29" spans="1:12" ht="18.75" customHeight="1" x14ac:dyDescent="0.3">
      <c r="A29" s="102">
        <v>15</v>
      </c>
      <c r="B29" s="186" t="s">
        <v>119</v>
      </c>
      <c r="C29" s="186"/>
      <c r="D29" s="38">
        <v>4.8</v>
      </c>
      <c r="E29" s="38"/>
      <c r="F29" s="38"/>
      <c r="G29" s="38"/>
      <c r="H29" s="262">
        <v>3.2</v>
      </c>
      <c r="I29" s="263"/>
      <c r="J29" s="187">
        <v>2</v>
      </c>
      <c r="K29" s="236"/>
      <c r="L29" s="122" t="s">
        <v>87</v>
      </c>
    </row>
    <row r="30" spans="1:12" ht="18.75" customHeight="1" x14ac:dyDescent="0.3">
      <c r="A30" s="102">
        <v>16</v>
      </c>
      <c r="B30" s="186" t="s">
        <v>119</v>
      </c>
      <c r="C30" s="186"/>
      <c r="D30" s="38">
        <v>3.5</v>
      </c>
      <c r="E30" s="38"/>
      <c r="F30" s="38"/>
      <c r="G30" s="38"/>
      <c r="H30" s="262">
        <v>1.98</v>
      </c>
      <c r="I30" s="263"/>
      <c r="J30" s="187">
        <v>1</v>
      </c>
      <c r="K30" s="236"/>
      <c r="L30" s="122" t="s">
        <v>87</v>
      </c>
    </row>
    <row r="31" spans="1:12" ht="18.75" customHeight="1" x14ac:dyDescent="0.3">
      <c r="A31" s="102">
        <v>17</v>
      </c>
      <c r="B31" s="186" t="s">
        <v>119</v>
      </c>
      <c r="C31" s="186"/>
      <c r="D31" s="38">
        <v>4.5999999999999996</v>
      </c>
      <c r="E31" s="38"/>
      <c r="F31" s="38"/>
      <c r="G31" s="38"/>
      <c r="H31" s="262">
        <v>2.7</v>
      </c>
      <c r="I31" s="263"/>
      <c r="J31" s="187">
        <v>3</v>
      </c>
      <c r="K31" s="236"/>
      <c r="L31" s="122" t="s">
        <v>87</v>
      </c>
    </row>
    <row r="32" spans="1:12" ht="18.75" customHeight="1" x14ac:dyDescent="0.3">
      <c r="A32" s="102">
        <v>18</v>
      </c>
      <c r="B32" s="186" t="s">
        <v>119</v>
      </c>
      <c r="C32" s="186"/>
      <c r="D32" s="38">
        <v>3.2</v>
      </c>
      <c r="E32" s="38"/>
      <c r="F32" s="38"/>
      <c r="G32" s="38"/>
      <c r="H32" s="262">
        <v>1.85</v>
      </c>
      <c r="I32" s="263"/>
      <c r="J32" s="187">
        <v>1</v>
      </c>
      <c r="K32" s="236"/>
      <c r="L32" s="122" t="s">
        <v>87</v>
      </c>
    </row>
    <row r="33" spans="1:12" ht="18.75" customHeight="1" x14ac:dyDescent="0.3">
      <c r="A33" s="102">
        <v>19</v>
      </c>
      <c r="B33" s="186" t="s">
        <v>119</v>
      </c>
      <c r="C33" s="186"/>
      <c r="D33" s="38">
        <v>4.9000000000000004</v>
      </c>
      <c r="E33" s="38"/>
      <c r="F33" s="38"/>
      <c r="G33" s="38"/>
      <c r="H33" s="262">
        <v>3.3</v>
      </c>
      <c r="I33" s="263"/>
      <c r="J33" s="187">
        <v>3</v>
      </c>
      <c r="K33" s="236"/>
      <c r="L33" s="122" t="s">
        <v>87</v>
      </c>
    </row>
    <row r="34" spans="1:12" ht="18.75" customHeight="1" x14ac:dyDescent="0.3">
      <c r="A34" s="102">
        <v>20</v>
      </c>
      <c r="B34" s="186" t="s">
        <v>119</v>
      </c>
      <c r="C34" s="186"/>
      <c r="D34" s="38">
        <v>3.7</v>
      </c>
      <c r="E34" s="38"/>
      <c r="F34" s="38"/>
      <c r="G34" s="38"/>
      <c r="H34" s="262">
        <v>2.2000000000000002</v>
      </c>
      <c r="I34" s="263"/>
      <c r="J34" s="187">
        <v>2</v>
      </c>
      <c r="K34" s="236"/>
      <c r="L34" s="122" t="s">
        <v>87</v>
      </c>
    </row>
    <row r="35" spans="1:12" ht="18.75" customHeight="1" x14ac:dyDescent="0.3">
      <c r="A35" s="102">
        <v>21</v>
      </c>
      <c r="B35" s="186" t="s">
        <v>119</v>
      </c>
      <c r="C35" s="186"/>
      <c r="D35" s="38">
        <v>3</v>
      </c>
      <c r="E35" s="38"/>
      <c r="F35" s="38"/>
      <c r="G35" s="38"/>
      <c r="H35" s="262">
        <v>1.7</v>
      </c>
      <c r="I35" s="263"/>
      <c r="J35" s="187">
        <v>1</v>
      </c>
      <c r="K35" s="236"/>
      <c r="L35" s="122" t="s">
        <v>87</v>
      </c>
    </row>
    <row r="36" spans="1:12" ht="18.75" customHeight="1" x14ac:dyDescent="0.3">
      <c r="A36" s="102">
        <v>22</v>
      </c>
      <c r="B36" s="186" t="s">
        <v>119</v>
      </c>
      <c r="C36" s="186"/>
      <c r="D36" s="38">
        <v>4.0999999999999996</v>
      </c>
      <c r="E36" s="38"/>
      <c r="F36" s="38"/>
      <c r="G36" s="38"/>
      <c r="H36" s="262">
        <v>2.56</v>
      </c>
      <c r="I36" s="263"/>
      <c r="J36" s="187">
        <v>3</v>
      </c>
      <c r="K36" s="236"/>
      <c r="L36" s="122" t="s">
        <v>87</v>
      </c>
    </row>
    <row r="37" spans="1:12" ht="18.75" customHeight="1" x14ac:dyDescent="0.3">
      <c r="A37" s="102">
        <v>23</v>
      </c>
      <c r="B37" s="186" t="s">
        <v>119</v>
      </c>
      <c r="C37" s="186"/>
      <c r="D37" s="38">
        <v>4.3</v>
      </c>
      <c r="E37" s="38"/>
      <c r="F37" s="38"/>
      <c r="G37" s="38"/>
      <c r="H37" s="262">
        <v>2.8</v>
      </c>
      <c r="I37" s="263"/>
      <c r="J37" s="187">
        <v>3</v>
      </c>
      <c r="K37" s="236"/>
      <c r="L37" s="122" t="s">
        <v>87</v>
      </c>
    </row>
    <row r="38" spans="1:12" ht="18.75" customHeight="1" x14ac:dyDescent="0.3">
      <c r="A38" s="102">
        <v>24</v>
      </c>
      <c r="B38" s="181" t="s">
        <v>178</v>
      </c>
      <c r="C38" s="181"/>
      <c r="D38" s="38">
        <v>3</v>
      </c>
      <c r="E38" s="38"/>
      <c r="F38" s="38"/>
      <c r="G38" s="38"/>
      <c r="H38" s="262">
        <v>4</v>
      </c>
      <c r="I38" s="263"/>
      <c r="J38" s="187">
        <v>14</v>
      </c>
      <c r="K38" s="236"/>
      <c r="L38" s="122" t="s">
        <v>87</v>
      </c>
    </row>
    <row r="39" spans="1:12" ht="18.75" customHeight="1" x14ac:dyDescent="0.3">
      <c r="A39" s="102">
        <v>25</v>
      </c>
      <c r="B39" s="186" t="s">
        <v>119</v>
      </c>
      <c r="C39" s="186"/>
      <c r="D39" s="38">
        <v>3</v>
      </c>
      <c r="E39" s="38"/>
      <c r="F39" s="38"/>
      <c r="G39" s="38"/>
      <c r="H39" s="262">
        <v>5</v>
      </c>
      <c r="I39" s="263"/>
      <c r="J39" s="187">
        <v>10</v>
      </c>
      <c r="K39" s="236"/>
      <c r="L39" s="122" t="s">
        <v>87</v>
      </c>
    </row>
    <row r="40" spans="1:12" ht="18.75" customHeight="1" x14ac:dyDescent="0.3">
      <c r="A40" s="102">
        <v>26</v>
      </c>
      <c r="B40" s="187" t="s">
        <v>178</v>
      </c>
      <c r="C40" s="236"/>
      <c r="D40" s="38">
        <v>6</v>
      </c>
      <c r="E40" s="38"/>
      <c r="F40" s="38"/>
      <c r="G40" s="38"/>
      <c r="H40" s="262">
        <v>5</v>
      </c>
      <c r="I40" s="263"/>
      <c r="J40" s="187">
        <v>1</v>
      </c>
      <c r="K40" s="236"/>
      <c r="L40" s="122" t="s">
        <v>87</v>
      </c>
    </row>
    <row r="41" spans="1:12" ht="18.75" customHeight="1" thickBot="1" x14ac:dyDescent="0.35">
      <c r="A41" s="103">
        <v>27</v>
      </c>
      <c r="B41" s="171" t="s">
        <v>178</v>
      </c>
      <c r="C41" s="171"/>
      <c r="D41" s="39">
        <v>3</v>
      </c>
      <c r="E41" s="39"/>
      <c r="F41" s="39"/>
      <c r="G41" s="39"/>
      <c r="H41" s="276">
        <v>2.5</v>
      </c>
      <c r="I41" s="277"/>
      <c r="J41" s="258">
        <v>1</v>
      </c>
      <c r="K41" s="259"/>
      <c r="L41" s="94" t="s">
        <v>87</v>
      </c>
    </row>
  </sheetData>
  <mergeCells count="110">
    <mergeCell ref="B38:C38"/>
    <mergeCell ref="H38:I38"/>
    <mergeCell ref="J38:K38"/>
    <mergeCell ref="J39:K39"/>
    <mergeCell ref="B36:C36"/>
    <mergeCell ref="H36:I36"/>
    <mergeCell ref="J36:K36"/>
    <mergeCell ref="B37:C37"/>
    <mergeCell ref="H37:I37"/>
    <mergeCell ref="J37:K37"/>
    <mergeCell ref="B34:C34"/>
    <mergeCell ref="H34:I34"/>
    <mergeCell ref="J34:K34"/>
    <mergeCell ref="B35:C35"/>
    <mergeCell ref="H35:I35"/>
    <mergeCell ref="J35:K35"/>
    <mergeCell ref="B32:C32"/>
    <mergeCell ref="H32:I32"/>
    <mergeCell ref="J32:K32"/>
    <mergeCell ref="B33:C33"/>
    <mergeCell ref="H33:I33"/>
    <mergeCell ref="J33:K33"/>
    <mergeCell ref="B30:C30"/>
    <mergeCell ref="H30:I30"/>
    <mergeCell ref="J30:K30"/>
    <mergeCell ref="B31:C31"/>
    <mergeCell ref="H31:I31"/>
    <mergeCell ref="J31:K31"/>
    <mergeCell ref="B28:C28"/>
    <mergeCell ref="H28:I28"/>
    <mergeCell ref="J28:K28"/>
    <mergeCell ref="B29:C29"/>
    <mergeCell ref="H29:I29"/>
    <mergeCell ref="J29:K29"/>
    <mergeCell ref="H26:I26"/>
    <mergeCell ref="J26:K26"/>
    <mergeCell ref="B27:C27"/>
    <mergeCell ref="H27:I27"/>
    <mergeCell ref="J27:K27"/>
    <mergeCell ref="B24:C24"/>
    <mergeCell ref="H24:I24"/>
    <mergeCell ref="J24:K24"/>
    <mergeCell ref="B25:C25"/>
    <mergeCell ref="H25:I25"/>
    <mergeCell ref="J25:K25"/>
    <mergeCell ref="B41:C41"/>
    <mergeCell ref="H41:I41"/>
    <mergeCell ref="J41:K41"/>
    <mergeCell ref="B21:C21"/>
    <mergeCell ref="H21:I21"/>
    <mergeCell ref="J21:K21"/>
    <mergeCell ref="B19:C19"/>
    <mergeCell ref="H19:I19"/>
    <mergeCell ref="J19:K19"/>
    <mergeCell ref="B20:C20"/>
    <mergeCell ref="H20:I20"/>
    <mergeCell ref="J20:K20"/>
    <mergeCell ref="B22:C22"/>
    <mergeCell ref="H22:I22"/>
    <mergeCell ref="J22:K22"/>
    <mergeCell ref="B23:C23"/>
    <mergeCell ref="H23:I23"/>
    <mergeCell ref="J23:K23"/>
    <mergeCell ref="B39:C39"/>
    <mergeCell ref="H39:I39"/>
    <mergeCell ref="B40:C40"/>
    <mergeCell ref="H40:I40"/>
    <mergeCell ref="J40:K40"/>
    <mergeCell ref="B26:C26"/>
    <mergeCell ref="B18:C18"/>
    <mergeCell ref="H18:I18"/>
    <mergeCell ref="J18:K18"/>
    <mergeCell ref="B15:C15"/>
    <mergeCell ref="H15:I15"/>
    <mergeCell ref="J15:K15"/>
    <mergeCell ref="B16:C16"/>
    <mergeCell ref="H16:I16"/>
    <mergeCell ref="J16:K16"/>
    <mergeCell ref="A12:L12"/>
    <mergeCell ref="A13:A14"/>
    <mergeCell ref="B13:C14"/>
    <mergeCell ref="D13:G13"/>
    <mergeCell ref="H13:I14"/>
    <mergeCell ref="J13:K14"/>
    <mergeCell ref="L13:L14"/>
    <mergeCell ref="B17:C17"/>
    <mergeCell ref="H17:I17"/>
    <mergeCell ref="J17:K17"/>
    <mergeCell ref="A10:L10"/>
    <mergeCell ref="A6:B7"/>
    <mergeCell ref="C6:D7"/>
    <mergeCell ref="E6:G6"/>
    <mergeCell ref="H6:L6"/>
    <mergeCell ref="E7:F7"/>
    <mergeCell ref="I7:J7"/>
    <mergeCell ref="B11:D11"/>
    <mergeCell ref="E11:F11"/>
    <mergeCell ref="G11:J11"/>
    <mergeCell ref="A1:L1"/>
    <mergeCell ref="A2:L2"/>
    <mergeCell ref="A3:L3"/>
    <mergeCell ref="A4:J4"/>
    <mergeCell ref="A5:C5"/>
    <mergeCell ref="D5:G5"/>
    <mergeCell ref="I5:J5"/>
    <mergeCell ref="C8:D9"/>
    <mergeCell ref="E8:F8"/>
    <mergeCell ref="I8:J8"/>
    <mergeCell ref="E9:F9"/>
    <mergeCell ref="I9:J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48B4-F6FB-45A0-9B36-887DDF3E4ABA}">
  <dimension ref="A1:M20"/>
  <sheetViews>
    <sheetView workbookViewId="0">
      <selection sqref="A1:M1"/>
    </sheetView>
  </sheetViews>
  <sheetFormatPr baseColWidth="10" defaultColWidth="11.5546875" defaultRowHeight="13.8" x14ac:dyDescent="0.25"/>
  <cols>
    <col min="1" max="3" width="11.5546875" style="40"/>
    <col min="4" max="4" width="23.109375" style="40" customWidth="1"/>
    <col min="5" max="8" width="11.5546875" style="40"/>
    <col min="9" max="9" width="17.88671875" style="40" customWidth="1"/>
    <col min="10" max="11" width="11.5546875" style="40"/>
    <col min="12" max="12" width="16" style="40" customWidth="1"/>
    <col min="13" max="13" width="19.6640625" style="40" customWidth="1"/>
    <col min="14" max="16384" width="11.5546875" style="40"/>
  </cols>
  <sheetData>
    <row r="1" spans="1:13" ht="14.4" thickBot="1" x14ac:dyDescent="0.3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thickBot="1" x14ac:dyDescent="0.3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thickBot="1" x14ac:dyDescent="0.3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thickBot="1" x14ac:dyDescent="0.3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12</v>
      </c>
    </row>
    <row r="5" spans="1:13" ht="28.2" customHeight="1" thickBot="1" x14ac:dyDescent="0.3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97" t="s">
        <v>17</v>
      </c>
      <c r="J5" s="257" t="s">
        <v>87</v>
      </c>
      <c r="K5" s="185"/>
      <c r="L5" s="97" t="s">
        <v>11</v>
      </c>
      <c r="M5" s="101" t="s">
        <v>121</v>
      </c>
    </row>
    <row r="6" spans="1:13" x14ac:dyDescent="0.25">
      <c r="A6" s="224" t="s">
        <v>76</v>
      </c>
      <c r="B6" s="224"/>
      <c r="C6" s="225"/>
      <c r="D6" s="167" t="s">
        <v>20</v>
      </c>
      <c r="E6" s="168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25">
      <c r="A7" s="237"/>
      <c r="B7" s="237"/>
      <c r="C7" s="238"/>
      <c r="D7" s="250"/>
      <c r="E7" s="237"/>
      <c r="F7" s="251" t="s">
        <v>3</v>
      </c>
      <c r="G7" s="252"/>
      <c r="H7" s="88"/>
      <c r="I7" s="104" t="s">
        <v>6</v>
      </c>
      <c r="J7" s="232" t="s">
        <v>115</v>
      </c>
      <c r="K7" s="233"/>
      <c r="L7" s="87" t="s">
        <v>12</v>
      </c>
      <c r="M7" s="35" t="s">
        <v>87</v>
      </c>
    </row>
    <row r="8" spans="1:13" ht="27.6" x14ac:dyDescent="0.25">
      <c r="A8" s="194" t="s">
        <v>0</v>
      </c>
      <c r="B8" s="226"/>
      <c r="C8" s="88"/>
      <c r="D8" s="244" t="s">
        <v>175</v>
      </c>
      <c r="E8" s="208"/>
      <c r="F8" s="194" t="s">
        <v>4</v>
      </c>
      <c r="G8" s="226"/>
      <c r="H8" s="90"/>
      <c r="I8" s="104" t="s">
        <v>98</v>
      </c>
      <c r="J8" s="187" t="s">
        <v>93</v>
      </c>
      <c r="K8" s="236"/>
      <c r="L8" s="87" t="s">
        <v>13</v>
      </c>
      <c r="M8" s="35" t="s">
        <v>87</v>
      </c>
    </row>
    <row r="9" spans="1:13" ht="14.4" thickBot="1" x14ac:dyDescent="0.3">
      <c r="A9" s="246" t="s">
        <v>1</v>
      </c>
      <c r="B9" s="247"/>
      <c r="C9" s="110" t="s">
        <v>88</v>
      </c>
      <c r="D9" s="245"/>
      <c r="E9" s="172"/>
      <c r="F9" s="246" t="s">
        <v>5</v>
      </c>
      <c r="G9" s="247"/>
      <c r="H9" s="110" t="s">
        <v>88</v>
      </c>
      <c r="I9" s="107" t="s">
        <v>21</v>
      </c>
      <c r="J9" s="295" t="s">
        <v>107</v>
      </c>
      <c r="K9" s="296"/>
      <c r="L9" s="96" t="s">
        <v>14</v>
      </c>
      <c r="M9" s="94" t="s">
        <v>87</v>
      </c>
    </row>
    <row r="10" spans="1:13" ht="14.4" thickBot="1" x14ac:dyDescent="0.3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243"/>
    </row>
    <row r="11" spans="1:13" ht="14.4" thickBot="1" x14ac:dyDescent="0.3">
      <c r="A11" s="248" t="s">
        <v>15</v>
      </c>
      <c r="B11" s="249"/>
      <c r="C11" s="184" t="s">
        <v>176</v>
      </c>
      <c r="D11" s="184"/>
      <c r="E11" s="185"/>
      <c r="F11" s="248" t="s">
        <v>16</v>
      </c>
      <c r="G11" s="249"/>
      <c r="H11" s="241" t="s">
        <v>130</v>
      </c>
      <c r="I11" s="241"/>
      <c r="J11" s="241"/>
      <c r="K11" s="242"/>
      <c r="L11" s="97" t="s">
        <v>81</v>
      </c>
      <c r="M11" s="101" t="s">
        <v>87</v>
      </c>
    </row>
    <row r="12" spans="1:13" ht="14.4" thickBot="1" x14ac:dyDescent="0.3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243"/>
    </row>
    <row r="13" spans="1:13" ht="13.95" customHeight="1" x14ac:dyDescent="0.25">
      <c r="A13" s="196" t="s">
        <v>9</v>
      </c>
      <c r="B13" s="192" t="s">
        <v>8</v>
      </c>
      <c r="C13" s="288" t="s">
        <v>77</v>
      </c>
      <c r="D13" s="224"/>
      <c r="E13" s="224"/>
      <c r="F13" s="289"/>
      <c r="G13" s="288" t="s">
        <v>118</v>
      </c>
      <c r="H13" s="289"/>
      <c r="I13" s="288" t="s">
        <v>101</v>
      </c>
      <c r="J13" s="289"/>
      <c r="K13" s="288" t="s">
        <v>19</v>
      </c>
      <c r="L13" s="224"/>
      <c r="M13" s="225"/>
    </row>
    <row r="14" spans="1:13" ht="14.4" thickBot="1" x14ac:dyDescent="0.3">
      <c r="A14" s="200"/>
      <c r="B14" s="199"/>
      <c r="C14" s="290"/>
      <c r="D14" s="291"/>
      <c r="E14" s="291"/>
      <c r="F14" s="292"/>
      <c r="G14" s="290"/>
      <c r="H14" s="292"/>
      <c r="I14" s="290"/>
      <c r="J14" s="292"/>
      <c r="K14" s="290"/>
      <c r="L14" s="291"/>
      <c r="M14" s="243"/>
    </row>
    <row r="15" spans="1:13" ht="13.95" customHeight="1" x14ac:dyDescent="0.25">
      <c r="A15" s="286" t="s">
        <v>115</v>
      </c>
      <c r="B15" s="92">
        <v>1</v>
      </c>
      <c r="C15" s="280" t="s">
        <v>122</v>
      </c>
      <c r="D15" s="281"/>
      <c r="E15" s="281"/>
      <c r="F15" s="282"/>
      <c r="G15" s="280">
        <v>65</v>
      </c>
      <c r="H15" s="282"/>
      <c r="I15" s="270">
        <v>1.1000000000000001</v>
      </c>
      <c r="J15" s="271"/>
      <c r="K15" s="280" t="s">
        <v>87</v>
      </c>
      <c r="L15" s="281"/>
      <c r="M15" s="322"/>
    </row>
    <row r="16" spans="1:13" ht="13.95" customHeight="1" x14ac:dyDescent="0.25">
      <c r="A16" s="244"/>
      <c r="B16" s="89">
        <v>2</v>
      </c>
      <c r="C16" s="187" t="s">
        <v>131</v>
      </c>
      <c r="D16" s="264"/>
      <c r="E16" s="264"/>
      <c r="F16" s="236"/>
      <c r="G16" s="187">
        <v>5</v>
      </c>
      <c r="H16" s="236"/>
      <c r="I16" s="262">
        <v>1</v>
      </c>
      <c r="J16" s="263"/>
      <c r="K16" s="187" t="s">
        <v>87</v>
      </c>
      <c r="L16" s="264"/>
      <c r="M16" s="265"/>
    </row>
    <row r="17" spans="1:13" ht="13.95" customHeight="1" x14ac:dyDescent="0.25">
      <c r="A17" s="244"/>
      <c r="B17" s="89">
        <v>3</v>
      </c>
      <c r="C17" s="187" t="s">
        <v>119</v>
      </c>
      <c r="D17" s="264"/>
      <c r="E17" s="264"/>
      <c r="F17" s="236"/>
      <c r="G17" s="187">
        <v>5</v>
      </c>
      <c r="H17" s="236"/>
      <c r="I17" s="262">
        <v>1.4</v>
      </c>
      <c r="J17" s="263"/>
      <c r="K17" s="187" t="s">
        <v>180</v>
      </c>
      <c r="L17" s="264"/>
      <c r="M17" s="265"/>
    </row>
    <row r="18" spans="1:13" ht="13.95" customHeight="1" x14ac:dyDescent="0.25">
      <c r="A18" s="244"/>
      <c r="B18" s="89">
        <v>4</v>
      </c>
      <c r="C18" s="187" t="s">
        <v>166</v>
      </c>
      <c r="D18" s="264"/>
      <c r="E18" s="264"/>
      <c r="F18" s="236"/>
      <c r="G18" s="187">
        <v>10</v>
      </c>
      <c r="H18" s="236"/>
      <c r="I18" s="262">
        <v>1.3</v>
      </c>
      <c r="J18" s="263"/>
      <c r="K18" s="187" t="s">
        <v>181</v>
      </c>
      <c r="L18" s="264"/>
      <c r="M18" s="265"/>
    </row>
    <row r="19" spans="1:13" ht="13.95" customHeight="1" x14ac:dyDescent="0.25">
      <c r="A19" s="244"/>
      <c r="B19" s="89">
        <v>5</v>
      </c>
      <c r="C19" s="234" t="s">
        <v>218</v>
      </c>
      <c r="D19" s="266"/>
      <c r="E19" s="266"/>
      <c r="F19" s="235"/>
      <c r="G19" s="187">
        <v>5</v>
      </c>
      <c r="H19" s="236"/>
      <c r="I19" s="262">
        <v>1</v>
      </c>
      <c r="J19" s="263"/>
      <c r="K19" s="187" t="s">
        <v>182</v>
      </c>
      <c r="L19" s="264"/>
      <c r="M19" s="265"/>
    </row>
    <row r="20" spans="1:13" ht="13.8" customHeight="1" thickBot="1" x14ac:dyDescent="0.3">
      <c r="A20" s="245"/>
      <c r="B20" s="93">
        <v>6</v>
      </c>
      <c r="C20" s="258" t="s">
        <v>127</v>
      </c>
      <c r="D20" s="278"/>
      <c r="E20" s="278"/>
      <c r="F20" s="259"/>
      <c r="G20" s="258">
        <v>10</v>
      </c>
      <c r="H20" s="259"/>
      <c r="I20" s="276">
        <v>1.2</v>
      </c>
      <c r="J20" s="277"/>
      <c r="K20" s="258" t="s">
        <v>183</v>
      </c>
      <c r="L20" s="278"/>
      <c r="M20" s="285"/>
    </row>
  </sheetData>
  <mergeCells count="57">
    <mergeCell ref="C19:F19"/>
    <mergeCell ref="G19:H19"/>
    <mergeCell ref="I19:J19"/>
    <mergeCell ref="K15:M15"/>
    <mergeCell ref="K20:M20"/>
    <mergeCell ref="K16:M16"/>
    <mergeCell ref="K17:M17"/>
    <mergeCell ref="K18:M18"/>
    <mergeCell ref="K19:M19"/>
    <mergeCell ref="A15:A20"/>
    <mergeCell ref="C15:F15"/>
    <mergeCell ref="G15:H15"/>
    <mergeCell ref="I15:J15"/>
    <mergeCell ref="C16:F16"/>
    <mergeCell ref="G16:H16"/>
    <mergeCell ref="I16:J16"/>
    <mergeCell ref="C17:F17"/>
    <mergeCell ref="G17:H17"/>
    <mergeCell ref="C20:F20"/>
    <mergeCell ref="G20:H20"/>
    <mergeCell ref="I20:J20"/>
    <mergeCell ref="I17:J17"/>
    <mergeCell ref="C18:F18"/>
    <mergeCell ref="G18:H18"/>
    <mergeCell ref="I18:J18"/>
    <mergeCell ref="K13:M14"/>
    <mergeCell ref="A10:M10"/>
    <mergeCell ref="A11:B11"/>
    <mergeCell ref="C11:E11"/>
    <mergeCell ref="F11:G11"/>
    <mergeCell ref="H11:K11"/>
    <mergeCell ref="A12:M12"/>
    <mergeCell ref="A13:A14"/>
    <mergeCell ref="B13:B14"/>
    <mergeCell ref="C13:F14"/>
    <mergeCell ref="G13:H14"/>
    <mergeCell ref="I13:J14"/>
    <mergeCell ref="A8:B8"/>
    <mergeCell ref="D8:E9"/>
    <mergeCell ref="F8:G8"/>
    <mergeCell ref="J8:K8"/>
    <mergeCell ref="A9:B9"/>
    <mergeCell ref="F9:G9"/>
    <mergeCell ref="J9:K9"/>
    <mergeCell ref="A6:C7"/>
    <mergeCell ref="D6:E7"/>
    <mergeCell ref="F6:H6"/>
    <mergeCell ref="I6:M6"/>
    <mergeCell ref="F7:G7"/>
    <mergeCell ref="J7:K7"/>
    <mergeCell ref="A1:M1"/>
    <mergeCell ref="A2:M2"/>
    <mergeCell ref="A3:M3"/>
    <mergeCell ref="A4:K4"/>
    <mergeCell ref="A5:D5"/>
    <mergeCell ref="E5:H5"/>
    <mergeCell ref="J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C665-08A0-4C5B-A521-BC7262921410}">
  <dimension ref="A1:M21"/>
  <sheetViews>
    <sheetView workbookViewId="0">
      <selection activeCell="C18" sqref="C18:F18"/>
    </sheetView>
  </sheetViews>
  <sheetFormatPr baseColWidth="10" defaultColWidth="11.5546875" defaultRowHeight="13.8" x14ac:dyDescent="0.25"/>
  <cols>
    <col min="1" max="8" width="11.5546875" style="40"/>
    <col min="9" max="9" width="17.88671875" style="40" customWidth="1"/>
    <col min="10" max="11" width="11.5546875" style="40"/>
    <col min="12" max="12" width="15.88671875" style="40" customWidth="1"/>
    <col min="13" max="13" width="20.33203125" style="40" customWidth="1"/>
    <col min="14" max="16384" width="11.5546875" style="40"/>
  </cols>
  <sheetData>
    <row r="1" spans="1:13" ht="14.4" thickBot="1" x14ac:dyDescent="0.3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thickBot="1" x14ac:dyDescent="0.3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thickBot="1" x14ac:dyDescent="0.3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thickBot="1" x14ac:dyDescent="0.3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13</v>
      </c>
    </row>
    <row r="5" spans="1:13" ht="31.8" customHeight="1" thickBot="1" x14ac:dyDescent="0.3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97" t="s">
        <v>17</v>
      </c>
      <c r="J5" s="257" t="s">
        <v>87</v>
      </c>
      <c r="K5" s="185"/>
      <c r="L5" s="97" t="s">
        <v>11</v>
      </c>
      <c r="M5" s="101"/>
    </row>
    <row r="6" spans="1:13" x14ac:dyDescent="0.25">
      <c r="A6" s="224" t="s">
        <v>76</v>
      </c>
      <c r="B6" s="224"/>
      <c r="C6" s="225"/>
      <c r="D6" s="167" t="s">
        <v>20</v>
      </c>
      <c r="E6" s="168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25">
      <c r="A7" s="237"/>
      <c r="B7" s="237"/>
      <c r="C7" s="238"/>
      <c r="D7" s="250"/>
      <c r="E7" s="237"/>
      <c r="F7" s="251" t="s">
        <v>3</v>
      </c>
      <c r="G7" s="252"/>
      <c r="H7" s="88"/>
      <c r="I7" s="104" t="s">
        <v>6</v>
      </c>
      <c r="J7" s="232" t="s">
        <v>116</v>
      </c>
      <c r="K7" s="233"/>
      <c r="L7" s="87" t="s">
        <v>12</v>
      </c>
      <c r="M7" s="35" t="s">
        <v>87</v>
      </c>
    </row>
    <row r="8" spans="1:13" ht="27.6" x14ac:dyDescent="0.25">
      <c r="A8" s="194" t="s">
        <v>0</v>
      </c>
      <c r="B8" s="226"/>
      <c r="C8" s="88"/>
      <c r="D8" s="244" t="s">
        <v>175</v>
      </c>
      <c r="E8" s="208"/>
      <c r="F8" s="194" t="s">
        <v>4</v>
      </c>
      <c r="G8" s="226"/>
      <c r="H8" s="90"/>
      <c r="I8" s="104" t="s">
        <v>98</v>
      </c>
      <c r="J8" s="187" t="s">
        <v>93</v>
      </c>
      <c r="K8" s="236"/>
      <c r="L8" s="87" t="s">
        <v>13</v>
      </c>
      <c r="M8" s="35" t="s">
        <v>87</v>
      </c>
    </row>
    <row r="9" spans="1:13" ht="14.4" thickBot="1" x14ac:dyDescent="0.3">
      <c r="A9" s="246" t="s">
        <v>1</v>
      </c>
      <c r="B9" s="247"/>
      <c r="C9" s="110" t="s">
        <v>88</v>
      </c>
      <c r="D9" s="245"/>
      <c r="E9" s="172"/>
      <c r="F9" s="246" t="s">
        <v>5</v>
      </c>
      <c r="G9" s="247"/>
      <c r="H9" s="110" t="s">
        <v>88</v>
      </c>
      <c r="I9" s="107" t="s">
        <v>21</v>
      </c>
      <c r="J9" s="295" t="s">
        <v>107</v>
      </c>
      <c r="K9" s="296"/>
      <c r="L9" s="96" t="s">
        <v>14</v>
      </c>
      <c r="M9" s="94" t="s">
        <v>87</v>
      </c>
    </row>
    <row r="10" spans="1:13" ht="14.4" thickBot="1" x14ac:dyDescent="0.3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243"/>
    </row>
    <row r="11" spans="1:13" ht="14.4" thickBot="1" x14ac:dyDescent="0.3">
      <c r="A11" s="248" t="s">
        <v>15</v>
      </c>
      <c r="B11" s="249"/>
      <c r="C11" s="184" t="s">
        <v>176</v>
      </c>
      <c r="D11" s="184"/>
      <c r="E11" s="185"/>
      <c r="F11" s="248" t="s">
        <v>16</v>
      </c>
      <c r="G11" s="249"/>
      <c r="H11" s="241" t="s">
        <v>130</v>
      </c>
      <c r="I11" s="241"/>
      <c r="J11" s="241"/>
      <c r="K11" s="242"/>
      <c r="L11" s="97" t="s">
        <v>81</v>
      </c>
      <c r="M11" s="101" t="s">
        <v>87</v>
      </c>
    </row>
    <row r="12" spans="1:13" ht="14.4" thickBot="1" x14ac:dyDescent="0.3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243"/>
    </row>
    <row r="13" spans="1:13" ht="16.5" customHeight="1" x14ac:dyDescent="0.25">
      <c r="A13" s="196" t="s">
        <v>9</v>
      </c>
      <c r="B13" s="192" t="s">
        <v>8</v>
      </c>
      <c r="C13" s="288" t="s">
        <v>77</v>
      </c>
      <c r="D13" s="224"/>
      <c r="E13" s="224"/>
      <c r="F13" s="289"/>
      <c r="G13" s="288" t="s">
        <v>118</v>
      </c>
      <c r="H13" s="289"/>
      <c r="I13" s="288" t="s">
        <v>101</v>
      </c>
      <c r="J13" s="289"/>
      <c r="K13" s="288" t="s">
        <v>19</v>
      </c>
      <c r="L13" s="224"/>
      <c r="M13" s="225"/>
    </row>
    <row r="14" spans="1:13" ht="14.4" thickBot="1" x14ac:dyDescent="0.3">
      <c r="A14" s="200"/>
      <c r="B14" s="199"/>
      <c r="C14" s="290"/>
      <c r="D14" s="291"/>
      <c r="E14" s="291"/>
      <c r="F14" s="292"/>
      <c r="G14" s="290"/>
      <c r="H14" s="292"/>
      <c r="I14" s="290"/>
      <c r="J14" s="292"/>
      <c r="K14" s="290"/>
      <c r="L14" s="291"/>
      <c r="M14" s="243"/>
    </row>
    <row r="15" spans="1:13" ht="16.8" customHeight="1" x14ac:dyDescent="0.25">
      <c r="A15" s="286" t="s">
        <v>116</v>
      </c>
      <c r="B15" s="92">
        <v>1</v>
      </c>
      <c r="C15" s="293" t="s">
        <v>219</v>
      </c>
      <c r="D15" s="293"/>
      <c r="E15" s="293"/>
      <c r="F15" s="293"/>
      <c r="G15" s="158">
        <v>5</v>
      </c>
      <c r="H15" s="158"/>
      <c r="I15" s="323">
        <v>0.6</v>
      </c>
      <c r="J15" s="323"/>
      <c r="K15" s="280" t="s">
        <v>87</v>
      </c>
      <c r="L15" s="281"/>
      <c r="M15" s="322"/>
    </row>
    <row r="16" spans="1:13" ht="14.4" customHeight="1" x14ac:dyDescent="0.25">
      <c r="A16" s="244"/>
      <c r="B16" s="89">
        <v>2</v>
      </c>
      <c r="C16" s="181" t="s">
        <v>124</v>
      </c>
      <c r="D16" s="181"/>
      <c r="E16" s="181"/>
      <c r="F16" s="181"/>
      <c r="G16" s="186">
        <v>40</v>
      </c>
      <c r="H16" s="186"/>
      <c r="I16" s="324">
        <v>1.65</v>
      </c>
      <c r="J16" s="324"/>
      <c r="K16" s="187" t="s">
        <v>87</v>
      </c>
      <c r="L16" s="264"/>
      <c r="M16" s="265"/>
    </row>
    <row r="17" spans="1:13" ht="14.4" customHeight="1" x14ac:dyDescent="0.25">
      <c r="A17" s="244"/>
      <c r="B17" s="89">
        <v>3</v>
      </c>
      <c r="C17" s="181" t="s">
        <v>127</v>
      </c>
      <c r="D17" s="181"/>
      <c r="E17" s="181"/>
      <c r="F17" s="181"/>
      <c r="G17" s="186">
        <v>25</v>
      </c>
      <c r="H17" s="186"/>
      <c r="I17" s="324">
        <v>1.1000000000000001</v>
      </c>
      <c r="J17" s="324"/>
      <c r="K17" s="187" t="s">
        <v>87</v>
      </c>
      <c r="L17" s="264"/>
      <c r="M17" s="265"/>
    </row>
    <row r="18" spans="1:13" ht="14.4" customHeight="1" x14ac:dyDescent="0.25">
      <c r="A18" s="244"/>
      <c r="B18" s="89">
        <v>4</v>
      </c>
      <c r="C18" s="181" t="s">
        <v>171</v>
      </c>
      <c r="D18" s="181"/>
      <c r="E18" s="181"/>
      <c r="F18" s="181"/>
      <c r="G18" s="186">
        <v>5</v>
      </c>
      <c r="H18" s="186"/>
      <c r="I18" s="324">
        <v>0.9</v>
      </c>
      <c r="J18" s="324"/>
      <c r="K18" s="187" t="s">
        <v>87</v>
      </c>
      <c r="L18" s="264"/>
      <c r="M18" s="265"/>
    </row>
    <row r="19" spans="1:13" ht="14.4" customHeight="1" x14ac:dyDescent="0.25">
      <c r="A19" s="244"/>
      <c r="B19" s="89">
        <v>5</v>
      </c>
      <c r="C19" s="181" t="s">
        <v>140</v>
      </c>
      <c r="D19" s="181"/>
      <c r="E19" s="181"/>
      <c r="F19" s="181"/>
      <c r="G19" s="186">
        <v>10</v>
      </c>
      <c r="H19" s="186"/>
      <c r="I19" s="324">
        <v>1.4</v>
      </c>
      <c r="J19" s="324"/>
      <c r="K19" s="187" t="s">
        <v>87</v>
      </c>
      <c r="L19" s="264"/>
      <c r="M19" s="265"/>
    </row>
    <row r="20" spans="1:13" ht="14.4" customHeight="1" x14ac:dyDescent="0.25">
      <c r="A20" s="244"/>
      <c r="B20" s="89">
        <v>6</v>
      </c>
      <c r="C20" s="181" t="s">
        <v>119</v>
      </c>
      <c r="D20" s="181"/>
      <c r="E20" s="181"/>
      <c r="F20" s="181"/>
      <c r="G20" s="186">
        <v>5</v>
      </c>
      <c r="H20" s="186"/>
      <c r="I20" s="324">
        <v>1.4</v>
      </c>
      <c r="J20" s="324"/>
      <c r="K20" s="187" t="s">
        <v>87</v>
      </c>
      <c r="L20" s="264"/>
      <c r="M20" s="265"/>
    </row>
    <row r="21" spans="1:13" ht="15" customHeight="1" thickBot="1" x14ac:dyDescent="0.3">
      <c r="A21" s="245"/>
      <c r="B21" s="63">
        <v>7</v>
      </c>
      <c r="C21" s="301" t="s">
        <v>218</v>
      </c>
      <c r="D21" s="301"/>
      <c r="E21" s="301"/>
      <c r="F21" s="301"/>
      <c r="G21" s="171">
        <v>5</v>
      </c>
      <c r="H21" s="171"/>
      <c r="I21" s="325">
        <v>1.1000000000000001</v>
      </c>
      <c r="J21" s="325"/>
      <c r="K21" s="258" t="s">
        <v>87</v>
      </c>
      <c r="L21" s="278"/>
      <c r="M21" s="285"/>
    </row>
  </sheetData>
  <mergeCells count="61">
    <mergeCell ref="C19:F19"/>
    <mergeCell ref="G19:H19"/>
    <mergeCell ref="I19:J19"/>
    <mergeCell ref="K21:M21"/>
    <mergeCell ref="K20:M20"/>
    <mergeCell ref="C20:F20"/>
    <mergeCell ref="G20:H20"/>
    <mergeCell ref="I20:J20"/>
    <mergeCell ref="K15:M15"/>
    <mergeCell ref="K16:M16"/>
    <mergeCell ref="K17:M17"/>
    <mergeCell ref="K18:M18"/>
    <mergeCell ref="K19:M19"/>
    <mergeCell ref="A15:A21"/>
    <mergeCell ref="C15:F15"/>
    <mergeCell ref="G15:H15"/>
    <mergeCell ref="I15:J15"/>
    <mergeCell ref="C16:F16"/>
    <mergeCell ref="G16:H16"/>
    <mergeCell ref="I16:J16"/>
    <mergeCell ref="C17:F17"/>
    <mergeCell ref="G17:H17"/>
    <mergeCell ref="C21:F21"/>
    <mergeCell ref="G21:H21"/>
    <mergeCell ref="I21:J21"/>
    <mergeCell ref="I17:J17"/>
    <mergeCell ref="C18:F18"/>
    <mergeCell ref="G18:H18"/>
    <mergeCell ref="I18:J18"/>
    <mergeCell ref="K13:M14"/>
    <mergeCell ref="A10:M10"/>
    <mergeCell ref="A11:B11"/>
    <mergeCell ref="C11:E11"/>
    <mergeCell ref="F11:G11"/>
    <mergeCell ref="H11:K11"/>
    <mergeCell ref="A12:M12"/>
    <mergeCell ref="A13:A14"/>
    <mergeCell ref="B13:B14"/>
    <mergeCell ref="C13:F14"/>
    <mergeCell ref="G13:H14"/>
    <mergeCell ref="I13:J14"/>
    <mergeCell ref="A8:B8"/>
    <mergeCell ref="D8:E9"/>
    <mergeCell ref="F8:G8"/>
    <mergeCell ref="J8:K8"/>
    <mergeCell ref="A9:B9"/>
    <mergeCell ref="F9:G9"/>
    <mergeCell ref="J9:K9"/>
    <mergeCell ref="A6:C7"/>
    <mergeCell ref="D6:E7"/>
    <mergeCell ref="F6:H6"/>
    <mergeCell ref="I6:M6"/>
    <mergeCell ref="F7:G7"/>
    <mergeCell ref="J7:K7"/>
    <mergeCell ref="A1:M1"/>
    <mergeCell ref="A2:M2"/>
    <mergeCell ref="A3:M3"/>
    <mergeCell ref="A4:K4"/>
    <mergeCell ref="A5:D5"/>
    <mergeCell ref="E5:H5"/>
    <mergeCell ref="J5:K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FF37-CF76-4A05-BADE-24730D1460F3}">
  <dimension ref="A1:L45"/>
  <sheetViews>
    <sheetView topLeftCell="A26" zoomScale="90" zoomScaleNormal="90" workbookViewId="0">
      <selection activeCell="B46" sqref="B46"/>
    </sheetView>
  </sheetViews>
  <sheetFormatPr baseColWidth="10" defaultColWidth="11.5546875" defaultRowHeight="18.75" customHeight="1" x14ac:dyDescent="0.3"/>
  <cols>
    <col min="1" max="1" width="9.88671875" style="61" customWidth="1"/>
    <col min="2" max="2" width="13" style="61" customWidth="1"/>
    <col min="3" max="3" width="20.44140625" style="61" customWidth="1"/>
    <col min="4" max="7" width="11.5546875" style="61"/>
    <col min="8" max="8" width="19.88671875" style="61" customWidth="1"/>
    <col min="9" max="10" width="11.5546875" style="61"/>
    <col min="11" max="11" width="16.88671875" style="61" customWidth="1"/>
    <col min="12" max="12" width="22" style="112" customWidth="1"/>
    <col min="13" max="16384" width="11.5546875" style="61"/>
  </cols>
  <sheetData>
    <row r="1" spans="1:12" ht="18.75" customHeight="1" thickBot="1" x14ac:dyDescent="0.35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356"/>
    </row>
    <row r="2" spans="1:12" ht="18.75" customHeight="1" thickBot="1" x14ac:dyDescent="0.35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356"/>
    </row>
    <row r="3" spans="1:12" ht="18.75" customHeight="1" thickBot="1" x14ac:dyDescent="0.35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5"/>
    </row>
    <row r="4" spans="1:12" ht="18.75" customHeight="1" thickBot="1" x14ac:dyDescent="0.35">
      <c r="A4" s="253" t="s">
        <v>108</v>
      </c>
      <c r="B4" s="254"/>
      <c r="C4" s="254"/>
      <c r="D4" s="254"/>
      <c r="E4" s="254"/>
      <c r="F4" s="254"/>
      <c r="G4" s="254"/>
      <c r="H4" s="254"/>
      <c r="I4" s="254"/>
      <c r="J4" s="255"/>
      <c r="K4" s="54" t="s">
        <v>18</v>
      </c>
      <c r="L4" s="57">
        <v>14</v>
      </c>
    </row>
    <row r="5" spans="1:12" ht="31.2" customHeight="1" thickBot="1" x14ac:dyDescent="0.35">
      <c r="A5" s="253" t="s">
        <v>7</v>
      </c>
      <c r="B5" s="254"/>
      <c r="C5" s="256"/>
      <c r="D5" s="257" t="s">
        <v>174</v>
      </c>
      <c r="E5" s="184"/>
      <c r="F5" s="184"/>
      <c r="G5" s="185"/>
      <c r="H5" s="49" t="s">
        <v>17</v>
      </c>
      <c r="I5" s="257" t="s">
        <v>87</v>
      </c>
      <c r="J5" s="185"/>
      <c r="K5" s="49" t="s">
        <v>11</v>
      </c>
      <c r="L5" s="101" t="s">
        <v>121</v>
      </c>
    </row>
    <row r="6" spans="1:12" ht="18.75" customHeight="1" x14ac:dyDescent="0.3">
      <c r="A6" s="345" t="s">
        <v>76</v>
      </c>
      <c r="B6" s="346"/>
      <c r="C6" s="349" t="s">
        <v>20</v>
      </c>
      <c r="D6" s="346"/>
      <c r="E6" s="351" t="s">
        <v>2</v>
      </c>
      <c r="F6" s="351"/>
      <c r="G6" s="352"/>
      <c r="H6" s="353" t="s">
        <v>22</v>
      </c>
      <c r="I6" s="351"/>
      <c r="J6" s="351"/>
      <c r="K6" s="351"/>
      <c r="L6" s="352"/>
    </row>
    <row r="7" spans="1:12" ht="18.75" customHeight="1" x14ac:dyDescent="0.3">
      <c r="A7" s="347"/>
      <c r="B7" s="348"/>
      <c r="C7" s="350"/>
      <c r="D7" s="348"/>
      <c r="E7" s="354" t="s">
        <v>3</v>
      </c>
      <c r="F7" s="355"/>
      <c r="G7" s="123"/>
      <c r="H7" s="124" t="s">
        <v>6</v>
      </c>
      <c r="I7" s="234">
        <v>1</v>
      </c>
      <c r="J7" s="235"/>
      <c r="K7" s="125" t="s">
        <v>12</v>
      </c>
      <c r="L7" s="126" t="s">
        <v>87</v>
      </c>
    </row>
    <row r="8" spans="1:12" ht="26.4" customHeight="1" x14ac:dyDescent="0.3">
      <c r="A8" s="127" t="s">
        <v>0</v>
      </c>
      <c r="B8" s="123"/>
      <c r="C8" s="357" t="s">
        <v>137</v>
      </c>
      <c r="D8" s="358"/>
      <c r="E8" s="355" t="s">
        <v>4</v>
      </c>
      <c r="F8" s="342"/>
      <c r="G8" s="126"/>
      <c r="H8" s="124" t="s">
        <v>98</v>
      </c>
      <c r="I8" s="234" t="s">
        <v>99</v>
      </c>
      <c r="J8" s="235"/>
      <c r="K8" s="125" t="s">
        <v>13</v>
      </c>
      <c r="L8" s="126" t="s">
        <v>87</v>
      </c>
    </row>
    <row r="9" spans="1:12" ht="18.75" customHeight="1" thickBot="1" x14ac:dyDescent="0.35">
      <c r="A9" s="128" t="s">
        <v>1</v>
      </c>
      <c r="B9" s="129" t="s">
        <v>88</v>
      </c>
      <c r="C9" s="359"/>
      <c r="D9" s="360"/>
      <c r="E9" s="361" t="s">
        <v>5</v>
      </c>
      <c r="F9" s="362"/>
      <c r="G9" s="129" t="s">
        <v>88</v>
      </c>
      <c r="H9" s="130" t="s">
        <v>21</v>
      </c>
      <c r="I9" s="239" t="s">
        <v>109</v>
      </c>
      <c r="J9" s="240"/>
      <c r="K9" s="131" t="s">
        <v>14</v>
      </c>
      <c r="L9" s="132" t="s">
        <v>87</v>
      </c>
    </row>
    <row r="10" spans="1:12" ht="18.75" customHeight="1" thickBot="1" x14ac:dyDescent="0.35">
      <c r="A10" s="336"/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8"/>
    </row>
    <row r="11" spans="1:12" ht="18.75" customHeight="1" thickBot="1" x14ac:dyDescent="0.35">
      <c r="A11" s="133" t="s">
        <v>15</v>
      </c>
      <c r="B11" s="330" t="s">
        <v>176</v>
      </c>
      <c r="C11" s="330"/>
      <c r="D11" s="331"/>
      <c r="E11" s="332" t="s">
        <v>16</v>
      </c>
      <c r="F11" s="333"/>
      <c r="G11" s="334" t="s">
        <v>130</v>
      </c>
      <c r="H11" s="334"/>
      <c r="I11" s="334"/>
      <c r="J11" s="335"/>
      <c r="K11" s="133" t="s">
        <v>81</v>
      </c>
      <c r="L11" s="134">
        <v>436</v>
      </c>
    </row>
    <row r="12" spans="1:12" ht="18.75" customHeight="1" thickBot="1" x14ac:dyDescent="0.35">
      <c r="A12" s="336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8"/>
    </row>
    <row r="13" spans="1:12" ht="18.75" customHeight="1" x14ac:dyDescent="0.3">
      <c r="A13" s="339" t="s">
        <v>8</v>
      </c>
      <c r="B13" s="341" t="s">
        <v>77</v>
      </c>
      <c r="C13" s="341"/>
      <c r="D13" s="341" t="s">
        <v>100</v>
      </c>
      <c r="E13" s="341"/>
      <c r="F13" s="341"/>
      <c r="G13" s="341"/>
      <c r="H13" s="341" t="s">
        <v>101</v>
      </c>
      <c r="I13" s="341"/>
      <c r="J13" s="341" t="s">
        <v>120</v>
      </c>
      <c r="K13" s="341"/>
      <c r="L13" s="343" t="s">
        <v>19</v>
      </c>
    </row>
    <row r="14" spans="1:12" ht="18.75" customHeight="1" x14ac:dyDescent="0.3">
      <c r="A14" s="340"/>
      <c r="B14" s="342"/>
      <c r="C14" s="342"/>
      <c r="D14" s="125" t="s">
        <v>102</v>
      </c>
      <c r="E14" s="125" t="s">
        <v>103</v>
      </c>
      <c r="F14" s="125" t="s">
        <v>104</v>
      </c>
      <c r="G14" s="125" t="s">
        <v>105</v>
      </c>
      <c r="H14" s="342"/>
      <c r="I14" s="342"/>
      <c r="J14" s="342"/>
      <c r="K14" s="342"/>
      <c r="L14" s="344"/>
    </row>
    <row r="15" spans="1:12" ht="18.75" customHeight="1" x14ac:dyDescent="0.3">
      <c r="A15" s="135">
        <v>1</v>
      </c>
      <c r="B15" s="234" t="s">
        <v>138</v>
      </c>
      <c r="C15" s="235"/>
      <c r="D15" s="136">
        <v>10</v>
      </c>
      <c r="E15" s="136" t="s">
        <v>87</v>
      </c>
      <c r="F15" s="136" t="s">
        <v>87</v>
      </c>
      <c r="G15" s="136" t="s">
        <v>87</v>
      </c>
      <c r="H15" s="326">
        <v>6.5</v>
      </c>
      <c r="I15" s="327"/>
      <c r="J15" s="234">
        <v>2</v>
      </c>
      <c r="K15" s="235"/>
      <c r="L15" s="126" t="s">
        <v>87</v>
      </c>
    </row>
    <row r="16" spans="1:12" ht="18.75" customHeight="1" x14ac:dyDescent="0.3">
      <c r="A16" s="135">
        <v>2</v>
      </c>
      <c r="B16" s="234" t="s">
        <v>220</v>
      </c>
      <c r="C16" s="235"/>
      <c r="D16" s="136">
        <v>11</v>
      </c>
      <c r="E16" s="136" t="s">
        <v>87</v>
      </c>
      <c r="F16" s="136" t="s">
        <v>87</v>
      </c>
      <c r="G16" s="136" t="s">
        <v>87</v>
      </c>
      <c r="H16" s="326">
        <v>7</v>
      </c>
      <c r="I16" s="327"/>
      <c r="J16" s="234">
        <v>2</v>
      </c>
      <c r="K16" s="235"/>
      <c r="L16" s="126" t="s">
        <v>87</v>
      </c>
    </row>
    <row r="17" spans="1:12" ht="18.75" customHeight="1" x14ac:dyDescent="0.3">
      <c r="A17" s="135">
        <v>3</v>
      </c>
      <c r="B17" s="234" t="s">
        <v>119</v>
      </c>
      <c r="C17" s="235"/>
      <c r="D17" s="136">
        <v>8</v>
      </c>
      <c r="E17" s="136" t="s">
        <v>87</v>
      </c>
      <c r="F17" s="136" t="s">
        <v>87</v>
      </c>
      <c r="G17" s="136" t="s">
        <v>87</v>
      </c>
      <c r="H17" s="326">
        <v>6.5</v>
      </c>
      <c r="I17" s="327"/>
      <c r="J17" s="234">
        <v>3</v>
      </c>
      <c r="K17" s="235"/>
      <c r="L17" s="126" t="s">
        <v>87</v>
      </c>
    </row>
    <row r="18" spans="1:12" ht="18.75" customHeight="1" x14ac:dyDescent="0.3">
      <c r="A18" s="135">
        <v>4</v>
      </c>
      <c r="B18" s="234" t="s">
        <v>132</v>
      </c>
      <c r="C18" s="235"/>
      <c r="D18" s="136">
        <v>4</v>
      </c>
      <c r="E18" s="136" t="s">
        <v>87</v>
      </c>
      <c r="F18" s="136" t="s">
        <v>87</v>
      </c>
      <c r="G18" s="136" t="s">
        <v>87</v>
      </c>
      <c r="H18" s="326">
        <v>5</v>
      </c>
      <c r="I18" s="327"/>
      <c r="J18" s="234">
        <v>3</v>
      </c>
      <c r="K18" s="235"/>
      <c r="L18" s="126" t="s">
        <v>87</v>
      </c>
    </row>
    <row r="19" spans="1:12" ht="18.75" customHeight="1" x14ac:dyDescent="0.3">
      <c r="A19" s="135">
        <v>5</v>
      </c>
      <c r="B19" s="234" t="s">
        <v>184</v>
      </c>
      <c r="C19" s="235"/>
      <c r="D19" s="136">
        <v>3</v>
      </c>
      <c r="E19" s="136" t="s">
        <v>87</v>
      </c>
      <c r="F19" s="136" t="s">
        <v>87</v>
      </c>
      <c r="G19" s="136" t="s">
        <v>87</v>
      </c>
      <c r="H19" s="326">
        <v>2.8</v>
      </c>
      <c r="I19" s="327"/>
      <c r="J19" s="234">
        <v>4</v>
      </c>
      <c r="K19" s="235"/>
      <c r="L19" s="126" t="s">
        <v>87</v>
      </c>
    </row>
    <row r="20" spans="1:12" ht="18.75" customHeight="1" x14ac:dyDescent="0.3">
      <c r="A20" s="135">
        <v>6</v>
      </c>
      <c r="B20" s="234" t="s">
        <v>166</v>
      </c>
      <c r="C20" s="235"/>
      <c r="D20" s="136">
        <v>5</v>
      </c>
      <c r="E20" s="136" t="s">
        <v>87</v>
      </c>
      <c r="F20" s="136" t="s">
        <v>87</v>
      </c>
      <c r="G20" s="136" t="s">
        <v>87</v>
      </c>
      <c r="H20" s="326">
        <v>4</v>
      </c>
      <c r="I20" s="327"/>
      <c r="J20" s="234">
        <v>2</v>
      </c>
      <c r="K20" s="235"/>
      <c r="L20" s="126" t="s">
        <v>87</v>
      </c>
    </row>
    <row r="21" spans="1:12" ht="18.75" customHeight="1" x14ac:dyDescent="0.3">
      <c r="A21" s="135">
        <v>7</v>
      </c>
      <c r="B21" s="234" t="s">
        <v>159</v>
      </c>
      <c r="C21" s="235"/>
      <c r="D21" s="136">
        <v>8</v>
      </c>
      <c r="E21" s="136" t="s">
        <v>87</v>
      </c>
      <c r="F21" s="136" t="s">
        <v>87</v>
      </c>
      <c r="G21" s="136" t="s">
        <v>87</v>
      </c>
      <c r="H21" s="326">
        <v>6</v>
      </c>
      <c r="I21" s="327"/>
      <c r="J21" s="234">
        <v>1</v>
      </c>
      <c r="K21" s="235"/>
      <c r="L21" s="126" t="s">
        <v>87</v>
      </c>
    </row>
    <row r="22" spans="1:12" ht="18.75" customHeight="1" x14ac:dyDescent="0.3">
      <c r="A22" s="135">
        <v>8</v>
      </c>
      <c r="B22" s="234" t="s">
        <v>220</v>
      </c>
      <c r="C22" s="235"/>
      <c r="D22" s="136">
        <v>7</v>
      </c>
      <c r="E22" s="136" t="s">
        <v>87</v>
      </c>
      <c r="F22" s="136" t="s">
        <v>87</v>
      </c>
      <c r="G22" s="136" t="s">
        <v>87</v>
      </c>
      <c r="H22" s="326">
        <v>6.2</v>
      </c>
      <c r="I22" s="327"/>
      <c r="J22" s="234">
        <v>1</v>
      </c>
      <c r="K22" s="235"/>
      <c r="L22" s="126" t="s">
        <v>87</v>
      </c>
    </row>
    <row r="23" spans="1:12" ht="18.75" customHeight="1" x14ac:dyDescent="0.3">
      <c r="A23" s="135">
        <v>9</v>
      </c>
      <c r="B23" s="234" t="s">
        <v>217</v>
      </c>
      <c r="C23" s="235"/>
      <c r="D23" s="136">
        <v>5</v>
      </c>
      <c r="E23" s="136" t="s">
        <v>87</v>
      </c>
      <c r="F23" s="136" t="s">
        <v>87</v>
      </c>
      <c r="G23" s="136" t="s">
        <v>87</v>
      </c>
      <c r="H23" s="326">
        <v>6</v>
      </c>
      <c r="I23" s="327"/>
      <c r="J23" s="234">
        <v>4</v>
      </c>
      <c r="K23" s="235"/>
      <c r="L23" s="126" t="s">
        <v>87</v>
      </c>
    </row>
    <row r="24" spans="1:12" ht="18.75" customHeight="1" x14ac:dyDescent="0.3">
      <c r="A24" s="135">
        <v>10</v>
      </c>
      <c r="B24" s="234" t="s">
        <v>217</v>
      </c>
      <c r="C24" s="235"/>
      <c r="D24" s="136">
        <v>6</v>
      </c>
      <c r="E24" s="136" t="s">
        <v>87</v>
      </c>
      <c r="F24" s="136" t="s">
        <v>87</v>
      </c>
      <c r="G24" s="136" t="s">
        <v>87</v>
      </c>
      <c r="H24" s="326">
        <v>6.5</v>
      </c>
      <c r="I24" s="327"/>
      <c r="J24" s="234">
        <v>5</v>
      </c>
      <c r="K24" s="235"/>
      <c r="L24" s="126" t="s">
        <v>87</v>
      </c>
    </row>
    <row r="25" spans="1:12" ht="18.75" customHeight="1" x14ac:dyDescent="0.3">
      <c r="A25" s="135">
        <v>11</v>
      </c>
      <c r="B25" s="234" t="s">
        <v>220</v>
      </c>
      <c r="C25" s="235"/>
      <c r="D25" s="136">
        <v>7</v>
      </c>
      <c r="E25" s="136" t="s">
        <v>87</v>
      </c>
      <c r="F25" s="136" t="s">
        <v>87</v>
      </c>
      <c r="G25" s="136" t="s">
        <v>87</v>
      </c>
      <c r="H25" s="326">
        <v>7</v>
      </c>
      <c r="I25" s="327"/>
      <c r="J25" s="234">
        <v>3</v>
      </c>
      <c r="K25" s="235"/>
      <c r="L25" s="126" t="s">
        <v>87</v>
      </c>
    </row>
    <row r="26" spans="1:12" ht="18.75" customHeight="1" x14ac:dyDescent="0.3">
      <c r="A26" s="135">
        <v>12</v>
      </c>
      <c r="B26" s="234" t="s">
        <v>220</v>
      </c>
      <c r="C26" s="235"/>
      <c r="D26" s="136">
        <v>6</v>
      </c>
      <c r="E26" s="136" t="s">
        <v>87</v>
      </c>
      <c r="F26" s="136" t="s">
        <v>87</v>
      </c>
      <c r="G26" s="136" t="s">
        <v>87</v>
      </c>
      <c r="H26" s="326">
        <v>6.3</v>
      </c>
      <c r="I26" s="327"/>
      <c r="J26" s="234">
        <v>3</v>
      </c>
      <c r="K26" s="235"/>
      <c r="L26" s="126" t="s">
        <v>87</v>
      </c>
    </row>
    <row r="27" spans="1:12" ht="18.75" customHeight="1" x14ac:dyDescent="0.3">
      <c r="A27" s="135">
        <v>13</v>
      </c>
      <c r="B27" s="234" t="s">
        <v>217</v>
      </c>
      <c r="C27" s="235"/>
      <c r="D27" s="136">
        <v>13</v>
      </c>
      <c r="E27" s="136" t="s">
        <v>87</v>
      </c>
      <c r="F27" s="136" t="s">
        <v>87</v>
      </c>
      <c r="G27" s="136" t="s">
        <v>87</v>
      </c>
      <c r="H27" s="326">
        <v>7.5</v>
      </c>
      <c r="I27" s="327"/>
      <c r="J27" s="234">
        <v>2</v>
      </c>
      <c r="K27" s="235"/>
      <c r="L27" s="126" t="s">
        <v>87</v>
      </c>
    </row>
    <row r="28" spans="1:12" ht="18.75" customHeight="1" x14ac:dyDescent="0.3">
      <c r="A28" s="135">
        <v>14</v>
      </c>
      <c r="B28" s="234" t="s">
        <v>166</v>
      </c>
      <c r="C28" s="235"/>
      <c r="D28" s="136">
        <v>5</v>
      </c>
      <c r="E28" s="136" t="s">
        <v>87</v>
      </c>
      <c r="F28" s="136" t="s">
        <v>87</v>
      </c>
      <c r="G28" s="136" t="s">
        <v>87</v>
      </c>
      <c r="H28" s="326">
        <v>4.5</v>
      </c>
      <c r="I28" s="327"/>
      <c r="J28" s="234">
        <v>4</v>
      </c>
      <c r="K28" s="235"/>
      <c r="L28" s="126" t="s">
        <v>87</v>
      </c>
    </row>
    <row r="29" spans="1:12" ht="18.75" customHeight="1" x14ac:dyDescent="0.3">
      <c r="A29" s="135">
        <v>15</v>
      </c>
      <c r="B29" s="234" t="s">
        <v>217</v>
      </c>
      <c r="C29" s="235"/>
      <c r="D29" s="136">
        <v>9</v>
      </c>
      <c r="E29" s="136" t="s">
        <v>87</v>
      </c>
      <c r="F29" s="136" t="s">
        <v>87</v>
      </c>
      <c r="G29" s="136" t="s">
        <v>87</v>
      </c>
      <c r="H29" s="326">
        <v>5</v>
      </c>
      <c r="I29" s="327"/>
      <c r="J29" s="234">
        <v>2</v>
      </c>
      <c r="K29" s="235"/>
      <c r="L29" s="126" t="s">
        <v>87</v>
      </c>
    </row>
    <row r="30" spans="1:12" ht="18.75" customHeight="1" x14ac:dyDescent="0.3">
      <c r="A30" s="135">
        <v>16</v>
      </c>
      <c r="B30" s="234" t="s">
        <v>159</v>
      </c>
      <c r="C30" s="235"/>
      <c r="D30" s="136">
        <v>10</v>
      </c>
      <c r="E30" s="136" t="s">
        <v>87</v>
      </c>
      <c r="F30" s="136" t="s">
        <v>87</v>
      </c>
      <c r="G30" s="136" t="s">
        <v>87</v>
      </c>
      <c r="H30" s="326">
        <v>7</v>
      </c>
      <c r="I30" s="327"/>
      <c r="J30" s="234">
        <v>1</v>
      </c>
      <c r="K30" s="235"/>
      <c r="L30" s="126" t="s">
        <v>87</v>
      </c>
    </row>
    <row r="31" spans="1:12" ht="18.75" customHeight="1" x14ac:dyDescent="0.3">
      <c r="A31" s="135">
        <v>17</v>
      </c>
      <c r="B31" s="234" t="s">
        <v>220</v>
      </c>
      <c r="C31" s="235"/>
      <c r="D31" s="136">
        <v>10</v>
      </c>
      <c r="E31" s="136" t="s">
        <v>87</v>
      </c>
      <c r="F31" s="136" t="s">
        <v>87</v>
      </c>
      <c r="G31" s="136" t="s">
        <v>87</v>
      </c>
      <c r="H31" s="326">
        <v>6</v>
      </c>
      <c r="I31" s="327"/>
      <c r="J31" s="234">
        <v>1</v>
      </c>
      <c r="K31" s="235"/>
      <c r="L31" s="126" t="s">
        <v>87</v>
      </c>
    </row>
    <row r="32" spans="1:12" ht="18.75" customHeight="1" x14ac:dyDescent="0.3">
      <c r="A32" s="135">
        <v>18</v>
      </c>
      <c r="B32" s="234" t="s">
        <v>185</v>
      </c>
      <c r="C32" s="235"/>
      <c r="D32" s="136">
        <v>2</v>
      </c>
      <c r="E32" s="136" t="s">
        <v>87</v>
      </c>
      <c r="F32" s="136" t="s">
        <v>87</v>
      </c>
      <c r="G32" s="136" t="s">
        <v>87</v>
      </c>
      <c r="H32" s="326">
        <v>3</v>
      </c>
      <c r="I32" s="327"/>
      <c r="J32" s="234">
        <v>12</v>
      </c>
      <c r="K32" s="235"/>
      <c r="L32" s="126" t="s">
        <v>87</v>
      </c>
    </row>
    <row r="33" spans="1:12" ht="18.75" customHeight="1" x14ac:dyDescent="0.3">
      <c r="A33" s="135">
        <v>19</v>
      </c>
      <c r="B33" s="234" t="s">
        <v>185</v>
      </c>
      <c r="C33" s="235"/>
      <c r="D33" s="136">
        <v>4</v>
      </c>
      <c r="E33" s="136" t="s">
        <v>87</v>
      </c>
      <c r="F33" s="136" t="s">
        <v>87</v>
      </c>
      <c r="G33" s="136" t="s">
        <v>87</v>
      </c>
      <c r="H33" s="326">
        <v>3</v>
      </c>
      <c r="I33" s="327"/>
      <c r="J33" s="234">
        <v>12</v>
      </c>
      <c r="K33" s="235"/>
      <c r="L33" s="126" t="s">
        <v>87</v>
      </c>
    </row>
    <row r="34" spans="1:12" ht="18.75" customHeight="1" x14ac:dyDescent="0.3">
      <c r="A34" s="135">
        <v>20</v>
      </c>
      <c r="B34" s="234" t="s">
        <v>185</v>
      </c>
      <c r="C34" s="235"/>
      <c r="D34" s="136">
        <v>4</v>
      </c>
      <c r="E34" s="136" t="s">
        <v>87</v>
      </c>
      <c r="F34" s="136" t="s">
        <v>87</v>
      </c>
      <c r="G34" s="136" t="s">
        <v>87</v>
      </c>
      <c r="H34" s="326">
        <v>4.5</v>
      </c>
      <c r="I34" s="327"/>
      <c r="J34" s="234">
        <v>9</v>
      </c>
      <c r="K34" s="235"/>
      <c r="L34" s="126" t="s">
        <v>87</v>
      </c>
    </row>
    <row r="35" spans="1:12" ht="18.75" customHeight="1" x14ac:dyDescent="0.3">
      <c r="A35" s="135">
        <v>21</v>
      </c>
      <c r="B35" s="234" t="s">
        <v>166</v>
      </c>
      <c r="C35" s="235"/>
      <c r="D35" s="136">
        <v>6</v>
      </c>
      <c r="E35" s="136" t="s">
        <v>87</v>
      </c>
      <c r="F35" s="136" t="s">
        <v>87</v>
      </c>
      <c r="G35" s="136" t="s">
        <v>87</v>
      </c>
      <c r="H35" s="326">
        <v>6</v>
      </c>
      <c r="I35" s="327"/>
      <c r="J35" s="234">
        <v>5</v>
      </c>
      <c r="K35" s="235"/>
      <c r="L35" s="126" t="s">
        <v>87</v>
      </c>
    </row>
    <row r="36" spans="1:12" ht="18.75" customHeight="1" x14ac:dyDescent="0.3">
      <c r="A36" s="135">
        <v>22</v>
      </c>
      <c r="B36" s="234" t="s">
        <v>184</v>
      </c>
      <c r="C36" s="235"/>
      <c r="D36" s="136">
        <v>7</v>
      </c>
      <c r="E36" s="136" t="s">
        <v>87</v>
      </c>
      <c r="F36" s="136" t="s">
        <v>87</v>
      </c>
      <c r="G36" s="136" t="s">
        <v>87</v>
      </c>
      <c r="H36" s="326">
        <v>4</v>
      </c>
      <c r="I36" s="327"/>
      <c r="J36" s="234">
        <v>2</v>
      </c>
      <c r="K36" s="235"/>
      <c r="L36" s="126" t="s">
        <v>87</v>
      </c>
    </row>
    <row r="37" spans="1:12" ht="18.75" customHeight="1" x14ac:dyDescent="0.3">
      <c r="A37" s="135">
        <v>23</v>
      </c>
      <c r="B37" s="234" t="s">
        <v>217</v>
      </c>
      <c r="C37" s="235"/>
      <c r="D37" s="136">
        <v>4</v>
      </c>
      <c r="E37" s="136" t="s">
        <v>87</v>
      </c>
      <c r="F37" s="136" t="s">
        <v>87</v>
      </c>
      <c r="G37" s="136" t="s">
        <v>87</v>
      </c>
      <c r="H37" s="326">
        <v>5</v>
      </c>
      <c r="I37" s="327"/>
      <c r="J37" s="234">
        <v>6</v>
      </c>
      <c r="K37" s="235"/>
      <c r="L37" s="126" t="s">
        <v>87</v>
      </c>
    </row>
    <row r="38" spans="1:12" ht="18.75" customHeight="1" x14ac:dyDescent="0.3">
      <c r="A38" s="135">
        <v>24</v>
      </c>
      <c r="B38" s="234" t="s">
        <v>178</v>
      </c>
      <c r="C38" s="235"/>
      <c r="D38" s="136">
        <v>8</v>
      </c>
      <c r="E38" s="136" t="s">
        <v>87</v>
      </c>
      <c r="F38" s="136" t="s">
        <v>87</v>
      </c>
      <c r="G38" s="136" t="s">
        <v>87</v>
      </c>
      <c r="H38" s="326">
        <v>5</v>
      </c>
      <c r="I38" s="327"/>
      <c r="J38" s="234">
        <v>5</v>
      </c>
      <c r="K38" s="235"/>
      <c r="L38" s="126" t="s">
        <v>87</v>
      </c>
    </row>
    <row r="39" spans="1:12" ht="18.75" customHeight="1" x14ac:dyDescent="0.3">
      <c r="A39" s="135">
        <v>25</v>
      </c>
      <c r="B39" s="234" t="s">
        <v>119</v>
      </c>
      <c r="C39" s="235"/>
      <c r="D39" s="136">
        <v>7</v>
      </c>
      <c r="E39" s="136" t="s">
        <v>87</v>
      </c>
      <c r="F39" s="136" t="s">
        <v>87</v>
      </c>
      <c r="G39" s="136" t="s">
        <v>87</v>
      </c>
      <c r="H39" s="326">
        <v>6</v>
      </c>
      <c r="I39" s="327"/>
      <c r="J39" s="234">
        <v>7</v>
      </c>
      <c r="K39" s="235"/>
      <c r="L39" s="126" t="s">
        <v>87</v>
      </c>
    </row>
    <row r="40" spans="1:12" ht="18.75" customHeight="1" x14ac:dyDescent="0.3">
      <c r="A40" s="135">
        <v>26</v>
      </c>
      <c r="B40" s="234" t="s">
        <v>131</v>
      </c>
      <c r="C40" s="235"/>
      <c r="D40" s="136">
        <v>1</v>
      </c>
      <c r="E40" s="136" t="s">
        <v>87</v>
      </c>
      <c r="F40" s="136" t="s">
        <v>87</v>
      </c>
      <c r="G40" s="136" t="s">
        <v>87</v>
      </c>
      <c r="H40" s="326">
        <v>3</v>
      </c>
      <c r="I40" s="327"/>
      <c r="J40" s="234">
        <v>8</v>
      </c>
      <c r="K40" s="235"/>
      <c r="L40" s="126" t="s">
        <v>87</v>
      </c>
    </row>
    <row r="41" spans="1:12" ht="18.75" customHeight="1" x14ac:dyDescent="0.3">
      <c r="A41" s="135">
        <v>27</v>
      </c>
      <c r="B41" s="234" t="s">
        <v>131</v>
      </c>
      <c r="C41" s="235"/>
      <c r="D41" s="136">
        <v>1</v>
      </c>
      <c r="E41" s="136" t="s">
        <v>87</v>
      </c>
      <c r="F41" s="136" t="s">
        <v>87</v>
      </c>
      <c r="G41" s="136" t="s">
        <v>87</v>
      </c>
      <c r="H41" s="326">
        <v>3</v>
      </c>
      <c r="I41" s="327"/>
      <c r="J41" s="234">
        <v>8</v>
      </c>
      <c r="K41" s="235"/>
      <c r="L41" s="126" t="s">
        <v>87</v>
      </c>
    </row>
    <row r="42" spans="1:12" ht="18.75" customHeight="1" x14ac:dyDescent="0.3">
      <c r="A42" s="135">
        <v>28</v>
      </c>
      <c r="B42" s="234" t="s">
        <v>220</v>
      </c>
      <c r="C42" s="235"/>
      <c r="D42" s="136">
        <v>3</v>
      </c>
      <c r="E42" s="136" t="s">
        <v>87</v>
      </c>
      <c r="F42" s="136" t="s">
        <v>87</v>
      </c>
      <c r="G42" s="136" t="s">
        <v>87</v>
      </c>
      <c r="H42" s="326">
        <v>5.2</v>
      </c>
      <c r="I42" s="327"/>
      <c r="J42" s="234">
        <v>7</v>
      </c>
      <c r="K42" s="235"/>
      <c r="L42" s="126" t="s">
        <v>87</v>
      </c>
    </row>
    <row r="43" spans="1:12" ht="18.75" customHeight="1" x14ac:dyDescent="0.3">
      <c r="A43" s="135">
        <v>29</v>
      </c>
      <c r="B43" s="234" t="s">
        <v>220</v>
      </c>
      <c r="C43" s="235"/>
      <c r="D43" s="136">
        <v>4</v>
      </c>
      <c r="E43" s="136" t="s">
        <v>87</v>
      </c>
      <c r="F43" s="136" t="s">
        <v>87</v>
      </c>
      <c r="G43" s="136" t="s">
        <v>87</v>
      </c>
      <c r="H43" s="326">
        <v>5</v>
      </c>
      <c r="I43" s="327"/>
      <c r="J43" s="234">
        <v>6</v>
      </c>
      <c r="K43" s="235"/>
      <c r="L43" s="126" t="s">
        <v>87</v>
      </c>
    </row>
    <row r="44" spans="1:12" ht="18.75" customHeight="1" x14ac:dyDescent="0.3">
      <c r="A44" s="135">
        <v>30</v>
      </c>
      <c r="B44" s="234" t="s">
        <v>220</v>
      </c>
      <c r="C44" s="235"/>
      <c r="D44" s="136">
        <v>3</v>
      </c>
      <c r="E44" s="136" t="s">
        <v>87</v>
      </c>
      <c r="F44" s="136" t="s">
        <v>87</v>
      </c>
      <c r="G44" s="136" t="s">
        <v>87</v>
      </c>
      <c r="H44" s="326">
        <v>5.5</v>
      </c>
      <c r="I44" s="327"/>
      <c r="J44" s="234">
        <v>8</v>
      </c>
      <c r="K44" s="235"/>
      <c r="L44" s="126" t="s">
        <v>87</v>
      </c>
    </row>
    <row r="45" spans="1:12" ht="18.75" customHeight="1" thickBot="1" x14ac:dyDescent="0.35">
      <c r="A45" s="137">
        <v>31</v>
      </c>
      <c r="B45" s="239" t="s">
        <v>220</v>
      </c>
      <c r="C45" s="240"/>
      <c r="D45" s="138">
        <v>9</v>
      </c>
      <c r="E45" s="139" t="s">
        <v>87</v>
      </c>
      <c r="F45" s="139" t="s">
        <v>87</v>
      </c>
      <c r="G45" s="139" t="s">
        <v>87</v>
      </c>
      <c r="H45" s="328">
        <v>5</v>
      </c>
      <c r="I45" s="329"/>
      <c r="J45" s="239">
        <v>5</v>
      </c>
      <c r="K45" s="240"/>
      <c r="L45" s="140" t="s">
        <v>87</v>
      </c>
    </row>
  </sheetData>
  <mergeCells count="122">
    <mergeCell ref="A1:L1"/>
    <mergeCell ref="A2:L2"/>
    <mergeCell ref="A3:L3"/>
    <mergeCell ref="A4:J4"/>
    <mergeCell ref="A5:C5"/>
    <mergeCell ref="D5:G5"/>
    <mergeCell ref="I5:J5"/>
    <mergeCell ref="C8:D9"/>
    <mergeCell ref="E8:F8"/>
    <mergeCell ref="I8:J8"/>
    <mergeCell ref="E9:F9"/>
    <mergeCell ref="I9:J9"/>
    <mergeCell ref="A10:L10"/>
    <mergeCell ref="A6:B7"/>
    <mergeCell ref="C6:D7"/>
    <mergeCell ref="E6:G6"/>
    <mergeCell ref="H6:L6"/>
    <mergeCell ref="E7:F7"/>
    <mergeCell ref="I7:J7"/>
    <mergeCell ref="B15:C15"/>
    <mergeCell ref="H15:I15"/>
    <mergeCell ref="J15:K15"/>
    <mergeCell ref="B16:C16"/>
    <mergeCell ref="H16:I16"/>
    <mergeCell ref="J16:K16"/>
    <mergeCell ref="B11:D11"/>
    <mergeCell ref="E11:F11"/>
    <mergeCell ref="G11:J11"/>
    <mergeCell ref="A12:L12"/>
    <mergeCell ref="A13:A14"/>
    <mergeCell ref="B13:C14"/>
    <mergeCell ref="D13:G13"/>
    <mergeCell ref="H13:I14"/>
    <mergeCell ref="J13:K14"/>
    <mergeCell ref="L13:L14"/>
    <mergeCell ref="B19:C19"/>
    <mergeCell ref="H19:I19"/>
    <mergeCell ref="J19:K19"/>
    <mergeCell ref="B20:C20"/>
    <mergeCell ref="H20:I20"/>
    <mergeCell ref="J20:K20"/>
    <mergeCell ref="B17:C17"/>
    <mergeCell ref="H17:I17"/>
    <mergeCell ref="J17:K17"/>
    <mergeCell ref="B18:C18"/>
    <mergeCell ref="H18:I18"/>
    <mergeCell ref="J18:K18"/>
    <mergeCell ref="B23:C23"/>
    <mergeCell ref="H23:I23"/>
    <mergeCell ref="J23:K23"/>
    <mergeCell ref="B24:C24"/>
    <mergeCell ref="H24:I24"/>
    <mergeCell ref="J24:K24"/>
    <mergeCell ref="B21:C21"/>
    <mergeCell ref="H21:I21"/>
    <mergeCell ref="J21:K21"/>
    <mergeCell ref="B22:C22"/>
    <mergeCell ref="H22:I22"/>
    <mergeCell ref="J22:K22"/>
    <mergeCell ref="B27:C27"/>
    <mergeCell ref="H27:I27"/>
    <mergeCell ref="J27:K27"/>
    <mergeCell ref="B28:C28"/>
    <mergeCell ref="H28:I28"/>
    <mergeCell ref="J28:K28"/>
    <mergeCell ref="B25:C25"/>
    <mergeCell ref="H25:I25"/>
    <mergeCell ref="J25:K25"/>
    <mergeCell ref="B26:C26"/>
    <mergeCell ref="H26:I26"/>
    <mergeCell ref="J26:K26"/>
    <mergeCell ref="B31:C31"/>
    <mergeCell ref="H31:I31"/>
    <mergeCell ref="J31:K31"/>
    <mergeCell ref="B32:C32"/>
    <mergeCell ref="H32:I32"/>
    <mergeCell ref="J32:K32"/>
    <mergeCell ref="B29:C29"/>
    <mergeCell ref="H29:I29"/>
    <mergeCell ref="J29:K29"/>
    <mergeCell ref="B30:C30"/>
    <mergeCell ref="H30:I30"/>
    <mergeCell ref="J30:K30"/>
    <mergeCell ref="B45:C45"/>
    <mergeCell ref="H45:I45"/>
    <mergeCell ref="J45:K45"/>
    <mergeCell ref="H33:I33"/>
    <mergeCell ref="J33:K33"/>
    <mergeCell ref="H34:I34"/>
    <mergeCell ref="J34:K34"/>
    <mergeCell ref="H35:I35"/>
    <mergeCell ref="J35:K35"/>
    <mergeCell ref="H36:I36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H40:I40"/>
    <mergeCell ref="J40:K40"/>
    <mergeCell ref="H43:I43"/>
    <mergeCell ref="J43:K43"/>
    <mergeCell ref="H44:I44"/>
    <mergeCell ref="J44:K44"/>
    <mergeCell ref="H41:I41"/>
    <mergeCell ref="J41:K41"/>
    <mergeCell ref="H42:I42"/>
    <mergeCell ref="J42:K42"/>
    <mergeCell ref="J36:K36"/>
    <mergeCell ref="H37:I37"/>
    <mergeCell ref="J37:K37"/>
    <mergeCell ref="H38:I38"/>
    <mergeCell ref="J38:K38"/>
    <mergeCell ref="H39:I39"/>
    <mergeCell ref="J39:K39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84771-9E42-45F3-841D-71F10E63C91D}">
  <dimension ref="A1:M19"/>
  <sheetViews>
    <sheetView zoomScale="90" zoomScaleNormal="90" zoomScaleSheetLayoutView="50" workbookViewId="0">
      <selection activeCell="C18" sqref="C18:F18"/>
    </sheetView>
  </sheetViews>
  <sheetFormatPr baseColWidth="10" defaultColWidth="11.5546875" defaultRowHeight="13.8" x14ac:dyDescent="0.25"/>
  <cols>
    <col min="1" max="3" width="11.5546875" style="40"/>
    <col min="4" max="4" width="23.109375" style="40" customWidth="1"/>
    <col min="5" max="8" width="11.5546875" style="40"/>
    <col min="9" max="9" width="17.88671875" style="40" customWidth="1"/>
    <col min="10" max="11" width="11.5546875" style="40"/>
    <col min="12" max="12" width="16.5546875" style="40" customWidth="1"/>
    <col min="13" max="13" width="19.6640625" style="40" customWidth="1"/>
    <col min="14" max="16384" width="11.5546875" style="40"/>
  </cols>
  <sheetData>
    <row r="1" spans="1:13" ht="14.4" thickBot="1" x14ac:dyDescent="0.3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thickBot="1" x14ac:dyDescent="0.3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thickBot="1" x14ac:dyDescent="0.3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thickBot="1" x14ac:dyDescent="0.3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15</v>
      </c>
    </row>
    <row r="5" spans="1:13" ht="28.2" customHeight="1" thickBot="1" x14ac:dyDescent="0.3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49" t="s">
        <v>17</v>
      </c>
      <c r="J5" s="257" t="s">
        <v>87</v>
      </c>
      <c r="K5" s="185"/>
      <c r="L5" s="49" t="s">
        <v>11</v>
      </c>
      <c r="M5" s="55" t="s">
        <v>121</v>
      </c>
    </row>
    <row r="6" spans="1:13" x14ac:dyDescent="0.25">
      <c r="A6" s="224" t="s">
        <v>76</v>
      </c>
      <c r="B6" s="224"/>
      <c r="C6" s="225"/>
      <c r="D6" s="167" t="s">
        <v>20</v>
      </c>
      <c r="E6" s="168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25">
      <c r="A7" s="237"/>
      <c r="B7" s="237"/>
      <c r="C7" s="238"/>
      <c r="D7" s="250"/>
      <c r="E7" s="237"/>
      <c r="F7" s="251" t="s">
        <v>3</v>
      </c>
      <c r="G7" s="252"/>
      <c r="H7" s="48"/>
      <c r="I7" s="53" t="s">
        <v>6</v>
      </c>
      <c r="J7" s="232" t="s">
        <v>115</v>
      </c>
      <c r="K7" s="233"/>
      <c r="L7" s="47" t="s">
        <v>12</v>
      </c>
      <c r="M7" s="35" t="s">
        <v>87</v>
      </c>
    </row>
    <row r="8" spans="1:13" ht="27.6" x14ac:dyDescent="0.25">
      <c r="A8" s="194" t="s">
        <v>0</v>
      </c>
      <c r="B8" s="226"/>
      <c r="C8" s="48"/>
      <c r="D8" s="244" t="s">
        <v>137</v>
      </c>
      <c r="E8" s="208"/>
      <c r="F8" s="194" t="s">
        <v>4</v>
      </c>
      <c r="G8" s="226"/>
      <c r="H8" s="46"/>
      <c r="I8" s="53" t="s">
        <v>98</v>
      </c>
      <c r="J8" s="187" t="s">
        <v>93</v>
      </c>
      <c r="K8" s="236"/>
      <c r="L8" s="47" t="s">
        <v>13</v>
      </c>
      <c r="M8" s="35" t="s">
        <v>87</v>
      </c>
    </row>
    <row r="9" spans="1:13" ht="14.4" thickBot="1" x14ac:dyDescent="0.3">
      <c r="A9" s="246" t="s">
        <v>1</v>
      </c>
      <c r="B9" s="247"/>
      <c r="C9" s="36" t="s">
        <v>88</v>
      </c>
      <c r="D9" s="245"/>
      <c r="E9" s="172"/>
      <c r="F9" s="246" t="s">
        <v>5</v>
      </c>
      <c r="G9" s="247"/>
      <c r="H9" s="36" t="s">
        <v>88</v>
      </c>
      <c r="I9" s="59" t="s">
        <v>21</v>
      </c>
      <c r="J9" s="295" t="s">
        <v>107</v>
      </c>
      <c r="K9" s="296"/>
      <c r="L9" s="51" t="s">
        <v>14</v>
      </c>
      <c r="M9" s="64" t="s">
        <v>87</v>
      </c>
    </row>
    <row r="10" spans="1:13" ht="14.4" thickBot="1" x14ac:dyDescent="0.3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243"/>
    </row>
    <row r="11" spans="1:13" ht="14.4" thickBot="1" x14ac:dyDescent="0.3">
      <c r="A11" s="248" t="s">
        <v>15</v>
      </c>
      <c r="B11" s="249"/>
      <c r="C11" s="184" t="s">
        <v>176</v>
      </c>
      <c r="D11" s="184"/>
      <c r="E11" s="185"/>
      <c r="F11" s="248" t="s">
        <v>16</v>
      </c>
      <c r="G11" s="249"/>
      <c r="H11" s="241" t="s">
        <v>130</v>
      </c>
      <c r="I11" s="241"/>
      <c r="J11" s="241"/>
      <c r="K11" s="242"/>
      <c r="L11" s="49" t="s">
        <v>81</v>
      </c>
      <c r="M11" s="55">
        <v>437</v>
      </c>
    </row>
    <row r="12" spans="1:13" ht="14.4" thickBot="1" x14ac:dyDescent="0.3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243"/>
    </row>
    <row r="13" spans="1:13" ht="13.95" customHeight="1" x14ac:dyDescent="0.25">
      <c r="A13" s="196" t="s">
        <v>9</v>
      </c>
      <c r="B13" s="192" t="s">
        <v>8</v>
      </c>
      <c r="C13" s="288" t="s">
        <v>77</v>
      </c>
      <c r="D13" s="224"/>
      <c r="E13" s="224"/>
      <c r="F13" s="289"/>
      <c r="G13" s="288" t="s">
        <v>118</v>
      </c>
      <c r="H13" s="289"/>
      <c r="I13" s="288" t="s">
        <v>101</v>
      </c>
      <c r="J13" s="289"/>
      <c r="K13" s="288" t="s">
        <v>19</v>
      </c>
      <c r="L13" s="224"/>
      <c r="M13" s="225"/>
    </row>
    <row r="14" spans="1:13" ht="14.4" thickBot="1" x14ac:dyDescent="0.3">
      <c r="A14" s="200"/>
      <c r="B14" s="199"/>
      <c r="C14" s="290"/>
      <c r="D14" s="291"/>
      <c r="E14" s="291"/>
      <c r="F14" s="292"/>
      <c r="G14" s="290"/>
      <c r="H14" s="292"/>
      <c r="I14" s="290"/>
      <c r="J14" s="292"/>
      <c r="K14" s="290"/>
      <c r="L14" s="291"/>
      <c r="M14" s="243"/>
    </row>
    <row r="15" spans="1:13" ht="13.95" customHeight="1" x14ac:dyDescent="0.25">
      <c r="A15" s="286" t="s">
        <v>115</v>
      </c>
      <c r="B15" s="41">
        <v>1</v>
      </c>
      <c r="C15" s="280" t="s">
        <v>186</v>
      </c>
      <c r="D15" s="281"/>
      <c r="E15" s="281"/>
      <c r="F15" s="282"/>
      <c r="G15" s="280">
        <v>5</v>
      </c>
      <c r="H15" s="282"/>
      <c r="I15" s="270">
        <v>1.1000000000000001</v>
      </c>
      <c r="J15" s="271"/>
      <c r="K15" s="280" t="s">
        <v>181</v>
      </c>
      <c r="L15" s="281"/>
      <c r="M15" s="322"/>
    </row>
    <row r="16" spans="1:13" ht="13.95" customHeight="1" x14ac:dyDescent="0.25">
      <c r="A16" s="244"/>
      <c r="B16" s="89">
        <v>2</v>
      </c>
      <c r="C16" s="187" t="s">
        <v>119</v>
      </c>
      <c r="D16" s="264"/>
      <c r="E16" s="264"/>
      <c r="F16" s="236"/>
      <c r="G16" s="187">
        <v>3</v>
      </c>
      <c r="H16" s="236"/>
      <c r="I16" s="262">
        <v>1.4</v>
      </c>
      <c r="J16" s="263"/>
      <c r="K16" s="187" t="s">
        <v>189</v>
      </c>
      <c r="L16" s="264"/>
      <c r="M16" s="265"/>
    </row>
    <row r="17" spans="1:13" ht="13.95" customHeight="1" x14ac:dyDescent="0.25">
      <c r="A17" s="244"/>
      <c r="B17" s="89">
        <v>3</v>
      </c>
      <c r="C17" s="187" t="s">
        <v>140</v>
      </c>
      <c r="D17" s="264"/>
      <c r="E17" s="264"/>
      <c r="F17" s="236"/>
      <c r="G17" s="187">
        <v>2</v>
      </c>
      <c r="H17" s="236"/>
      <c r="I17" s="262">
        <v>1.2</v>
      </c>
      <c r="J17" s="263"/>
      <c r="K17" s="187" t="s">
        <v>180</v>
      </c>
      <c r="L17" s="264"/>
      <c r="M17" s="265"/>
    </row>
    <row r="18" spans="1:13" ht="13.95" customHeight="1" x14ac:dyDescent="0.25">
      <c r="A18" s="244"/>
      <c r="B18" s="89">
        <v>4</v>
      </c>
      <c r="C18" s="187" t="s">
        <v>187</v>
      </c>
      <c r="D18" s="264"/>
      <c r="E18" s="264"/>
      <c r="F18" s="236"/>
      <c r="G18" s="187">
        <v>2</v>
      </c>
      <c r="H18" s="236"/>
      <c r="I18" s="262">
        <v>0.7</v>
      </c>
      <c r="J18" s="263"/>
      <c r="K18" s="187" t="s">
        <v>190</v>
      </c>
      <c r="L18" s="264"/>
      <c r="M18" s="265"/>
    </row>
    <row r="19" spans="1:13" ht="15" customHeight="1" thickBot="1" x14ac:dyDescent="0.3">
      <c r="A19" s="245"/>
      <c r="B19" s="42">
        <v>5</v>
      </c>
      <c r="C19" s="258" t="s">
        <v>188</v>
      </c>
      <c r="D19" s="278"/>
      <c r="E19" s="278"/>
      <c r="F19" s="259"/>
      <c r="G19" s="258">
        <v>88</v>
      </c>
      <c r="H19" s="259"/>
      <c r="I19" s="276" t="s">
        <v>87</v>
      </c>
      <c r="J19" s="277"/>
      <c r="K19" s="258" t="s">
        <v>87</v>
      </c>
      <c r="L19" s="278"/>
      <c r="M19" s="285"/>
    </row>
  </sheetData>
  <mergeCells count="53">
    <mergeCell ref="K18:M18"/>
    <mergeCell ref="K19:M19"/>
    <mergeCell ref="C17:F17"/>
    <mergeCell ref="G17:H17"/>
    <mergeCell ref="I17:J17"/>
    <mergeCell ref="K17:M17"/>
    <mergeCell ref="K15:M15"/>
    <mergeCell ref="K16:M16"/>
    <mergeCell ref="A1:M1"/>
    <mergeCell ref="A2:M2"/>
    <mergeCell ref="A3:M3"/>
    <mergeCell ref="A4:K4"/>
    <mergeCell ref="A5:D5"/>
    <mergeCell ref="E5:H5"/>
    <mergeCell ref="J5:K5"/>
    <mergeCell ref="A6:C7"/>
    <mergeCell ref="D6:E7"/>
    <mergeCell ref="F6:H6"/>
    <mergeCell ref="I6:M6"/>
    <mergeCell ref="F7:G7"/>
    <mergeCell ref="J7:K7"/>
    <mergeCell ref="A8:B8"/>
    <mergeCell ref="D8:E9"/>
    <mergeCell ref="F8:G8"/>
    <mergeCell ref="J8:K8"/>
    <mergeCell ref="A9:B9"/>
    <mergeCell ref="F9:G9"/>
    <mergeCell ref="J9:K9"/>
    <mergeCell ref="K13:M14"/>
    <mergeCell ref="A10:M10"/>
    <mergeCell ref="A11:B11"/>
    <mergeCell ref="C11:E11"/>
    <mergeCell ref="F11:G11"/>
    <mergeCell ref="H11:K11"/>
    <mergeCell ref="A12:M12"/>
    <mergeCell ref="A13:A14"/>
    <mergeCell ref="B13:B14"/>
    <mergeCell ref="C13:F14"/>
    <mergeCell ref="G13:H14"/>
    <mergeCell ref="I13:J14"/>
    <mergeCell ref="A15:A19"/>
    <mergeCell ref="C15:F15"/>
    <mergeCell ref="G15:H15"/>
    <mergeCell ref="I15:J15"/>
    <mergeCell ref="C18:F18"/>
    <mergeCell ref="G16:H16"/>
    <mergeCell ref="I16:J16"/>
    <mergeCell ref="G18:H18"/>
    <mergeCell ref="I18:J18"/>
    <mergeCell ref="C19:F19"/>
    <mergeCell ref="G19:H19"/>
    <mergeCell ref="I19:J19"/>
    <mergeCell ref="C16:F1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BC34-3576-44C9-B184-0B24ECBCE8C7}">
  <dimension ref="A1:M21"/>
  <sheetViews>
    <sheetView zoomScale="90" zoomScaleNormal="90" workbookViewId="0">
      <selection activeCell="C18" sqref="C18:F20"/>
    </sheetView>
  </sheetViews>
  <sheetFormatPr baseColWidth="10" defaultColWidth="11.5546875" defaultRowHeight="13.8" x14ac:dyDescent="0.25"/>
  <cols>
    <col min="1" max="3" width="11.5546875" style="40"/>
    <col min="4" max="4" width="23.109375" style="40" customWidth="1"/>
    <col min="5" max="8" width="11.5546875" style="40"/>
    <col min="9" max="9" width="17.88671875" style="40" customWidth="1"/>
    <col min="10" max="11" width="11.5546875" style="40"/>
    <col min="12" max="12" width="16.5546875" style="40" customWidth="1"/>
    <col min="13" max="13" width="19.6640625" style="40" customWidth="1"/>
    <col min="14" max="16384" width="11.5546875" style="40"/>
  </cols>
  <sheetData>
    <row r="1" spans="1:13" ht="14.4" thickBot="1" x14ac:dyDescent="0.3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thickBot="1" x14ac:dyDescent="0.3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thickBot="1" x14ac:dyDescent="0.3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thickBot="1" x14ac:dyDescent="0.3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16</v>
      </c>
    </row>
    <row r="5" spans="1:13" ht="28.2" customHeight="1" thickBot="1" x14ac:dyDescent="0.3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97" t="s">
        <v>17</v>
      </c>
      <c r="J5" s="257" t="s">
        <v>87</v>
      </c>
      <c r="K5" s="185"/>
      <c r="L5" s="97" t="s">
        <v>11</v>
      </c>
      <c r="M5" s="101" t="s">
        <v>121</v>
      </c>
    </row>
    <row r="6" spans="1:13" x14ac:dyDescent="0.25">
      <c r="A6" s="224" t="s">
        <v>76</v>
      </c>
      <c r="B6" s="224"/>
      <c r="C6" s="225"/>
      <c r="D6" s="167" t="s">
        <v>20</v>
      </c>
      <c r="E6" s="168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25">
      <c r="A7" s="237"/>
      <c r="B7" s="237"/>
      <c r="C7" s="238"/>
      <c r="D7" s="250"/>
      <c r="E7" s="237"/>
      <c r="F7" s="251" t="s">
        <v>3</v>
      </c>
      <c r="G7" s="252"/>
      <c r="H7" s="88"/>
      <c r="I7" s="104" t="s">
        <v>6</v>
      </c>
      <c r="J7" s="232" t="s">
        <v>116</v>
      </c>
      <c r="K7" s="233"/>
      <c r="L7" s="87" t="s">
        <v>12</v>
      </c>
      <c r="M7" s="35" t="s">
        <v>87</v>
      </c>
    </row>
    <row r="8" spans="1:13" ht="27.6" x14ac:dyDescent="0.25">
      <c r="A8" s="194" t="s">
        <v>0</v>
      </c>
      <c r="B8" s="226"/>
      <c r="C8" s="88"/>
      <c r="D8" s="244" t="s">
        <v>137</v>
      </c>
      <c r="E8" s="208"/>
      <c r="F8" s="194" t="s">
        <v>4</v>
      </c>
      <c r="G8" s="226"/>
      <c r="H8" s="90"/>
      <c r="I8" s="104" t="s">
        <v>98</v>
      </c>
      <c r="J8" s="187" t="s">
        <v>93</v>
      </c>
      <c r="K8" s="236"/>
      <c r="L8" s="87" t="s">
        <v>13</v>
      </c>
      <c r="M8" s="35" t="s">
        <v>87</v>
      </c>
    </row>
    <row r="9" spans="1:13" ht="14.4" thickBot="1" x14ac:dyDescent="0.3">
      <c r="A9" s="246" t="s">
        <v>1</v>
      </c>
      <c r="B9" s="247"/>
      <c r="C9" s="110" t="s">
        <v>88</v>
      </c>
      <c r="D9" s="245"/>
      <c r="E9" s="172"/>
      <c r="F9" s="246" t="s">
        <v>5</v>
      </c>
      <c r="G9" s="247"/>
      <c r="H9" s="110" t="s">
        <v>88</v>
      </c>
      <c r="I9" s="107" t="s">
        <v>21</v>
      </c>
      <c r="J9" s="295" t="s">
        <v>107</v>
      </c>
      <c r="K9" s="296"/>
      <c r="L9" s="96" t="s">
        <v>14</v>
      </c>
      <c r="M9" s="94" t="s">
        <v>87</v>
      </c>
    </row>
    <row r="10" spans="1:13" ht="14.4" thickBot="1" x14ac:dyDescent="0.3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243"/>
    </row>
    <row r="11" spans="1:13" ht="14.4" thickBot="1" x14ac:dyDescent="0.3">
      <c r="A11" s="248" t="s">
        <v>15</v>
      </c>
      <c r="B11" s="249"/>
      <c r="C11" s="184" t="s">
        <v>176</v>
      </c>
      <c r="D11" s="184"/>
      <c r="E11" s="185"/>
      <c r="F11" s="248" t="s">
        <v>16</v>
      </c>
      <c r="G11" s="249"/>
      <c r="H11" s="241" t="s">
        <v>130</v>
      </c>
      <c r="I11" s="241"/>
      <c r="J11" s="241"/>
      <c r="K11" s="242"/>
      <c r="L11" s="97" t="s">
        <v>81</v>
      </c>
      <c r="M11" s="101" t="s">
        <v>87</v>
      </c>
    </row>
    <row r="12" spans="1:13" ht="14.4" thickBot="1" x14ac:dyDescent="0.3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243"/>
    </row>
    <row r="13" spans="1:13" ht="13.95" customHeight="1" x14ac:dyDescent="0.25">
      <c r="A13" s="196" t="s">
        <v>9</v>
      </c>
      <c r="B13" s="192" t="s">
        <v>8</v>
      </c>
      <c r="C13" s="288" t="s">
        <v>77</v>
      </c>
      <c r="D13" s="224"/>
      <c r="E13" s="224"/>
      <c r="F13" s="289"/>
      <c r="G13" s="288" t="s">
        <v>118</v>
      </c>
      <c r="H13" s="289"/>
      <c r="I13" s="288" t="s">
        <v>101</v>
      </c>
      <c r="J13" s="289"/>
      <c r="K13" s="288" t="s">
        <v>19</v>
      </c>
      <c r="L13" s="224"/>
      <c r="M13" s="225"/>
    </row>
    <row r="14" spans="1:13" ht="14.4" thickBot="1" x14ac:dyDescent="0.3">
      <c r="A14" s="200"/>
      <c r="B14" s="199"/>
      <c r="C14" s="290"/>
      <c r="D14" s="291"/>
      <c r="E14" s="291"/>
      <c r="F14" s="292"/>
      <c r="G14" s="290"/>
      <c r="H14" s="292"/>
      <c r="I14" s="290"/>
      <c r="J14" s="292"/>
      <c r="K14" s="290"/>
      <c r="L14" s="291"/>
      <c r="M14" s="243"/>
    </row>
    <row r="15" spans="1:13" ht="13.95" customHeight="1" x14ac:dyDescent="0.25">
      <c r="A15" s="286" t="s">
        <v>115</v>
      </c>
      <c r="B15" s="92">
        <v>1</v>
      </c>
      <c r="C15" s="280" t="s">
        <v>131</v>
      </c>
      <c r="D15" s="281"/>
      <c r="E15" s="281"/>
      <c r="F15" s="282"/>
      <c r="G15" s="280">
        <v>50</v>
      </c>
      <c r="H15" s="282"/>
      <c r="I15" s="280">
        <v>1.5</v>
      </c>
      <c r="J15" s="282"/>
      <c r="K15" s="280" t="s">
        <v>190</v>
      </c>
      <c r="L15" s="281"/>
      <c r="M15" s="322"/>
    </row>
    <row r="16" spans="1:13" ht="13.95" customHeight="1" x14ac:dyDescent="0.25">
      <c r="A16" s="244"/>
      <c r="B16" s="89">
        <v>2</v>
      </c>
      <c r="C16" s="187" t="s">
        <v>166</v>
      </c>
      <c r="D16" s="264"/>
      <c r="E16" s="264"/>
      <c r="F16" s="236"/>
      <c r="G16" s="187">
        <v>5</v>
      </c>
      <c r="H16" s="236"/>
      <c r="I16" s="187">
        <v>1.3</v>
      </c>
      <c r="J16" s="236"/>
      <c r="K16" s="187" t="s">
        <v>180</v>
      </c>
      <c r="L16" s="264"/>
      <c r="M16" s="265"/>
    </row>
    <row r="17" spans="1:13" ht="13.95" customHeight="1" x14ac:dyDescent="0.25">
      <c r="A17" s="244"/>
      <c r="B17" s="89">
        <v>3</v>
      </c>
      <c r="C17" s="187" t="s">
        <v>178</v>
      </c>
      <c r="D17" s="264"/>
      <c r="E17" s="264"/>
      <c r="F17" s="236"/>
      <c r="G17" s="187">
        <v>5</v>
      </c>
      <c r="H17" s="236"/>
      <c r="I17" s="187">
        <v>1.3</v>
      </c>
      <c r="J17" s="236"/>
      <c r="K17" s="187" t="s">
        <v>180</v>
      </c>
      <c r="L17" s="264"/>
      <c r="M17" s="265"/>
    </row>
    <row r="18" spans="1:13" ht="13.95" customHeight="1" x14ac:dyDescent="0.25">
      <c r="A18" s="244"/>
      <c r="B18" s="89">
        <v>4</v>
      </c>
      <c r="C18" s="234" t="s">
        <v>171</v>
      </c>
      <c r="D18" s="266"/>
      <c r="E18" s="266"/>
      <c r="F18" s="235"/>
      <c r="G18" s="187">
        <v>5</v>
      </c>
      <c r="H18" s="236"/>
      <c r="I18" s="187">
        <v>1</v>
      </c>
      <c r="J18" s="236"/>
      <c r="K18" s="187" t="s">
        <v>180</v>
      </c>
      <c r="L18" s="264"/>
      <c r="M18" s="265"/>
    </row>
    <row r="19" spans="1:13" ht="13.95" customHeight="1" x14ac:dyDescent="0.25">
      <c r="A19" s="244"/>
      <c r="B19" s="89">
        <v>5</v>
      </c>
      <c r="C19" s="234" t="s">
        <v>186</v>
      </c>
      <c r="D19" s="266"/>
      <c r="E19" s="266"/>
      <c r="F19" s="235"/>
      <c r="G19" s="187">
        <v>2</v>
      </c>
      <c r="H19" s="236"/>
      <c r="I19" s="187">
        <v>0.7</v>
      </c>
      <c r="J19" s="236"/>
      <c r="K19" s="187" t="s">
        <v>190</v>
      </c>
      <c r="L19" s="264"/>
      <c r="M19" s="265"/>
    </row>
    <row r="20" spans="1:13" ht="13.95" customHeight="1" x14ac:dyDescent="0.25">
      <c r="A20" s="244"/>
      <c r="B20" s="89">
        <v>6</v>
      </c>
      <c r="C20" s="234" t="s">
        <v>187</v>
      </c>
      <c r="D20" s="266"/>
      <c r="E20" s="266"/>
      <c r="F20" s="235"/>
      <c r="G20" s="187">
        <v>2</v>
      </c>
      <c r="H20" s="236"/>
      <c r="I20" s="187">
        <v>0.7</v>
      </c>
      <c r="J20" s="236"/>
      <c r="K20" s="187" t="s">
        <v>191</v>
      </c>
      <c r="L20" s="264"/>
      <c r="M20" s="265"/>
    </row>
    <row r="21" spans="1:13" ht="15" customHeight="1" thickBot="1" x14ac:dyDescent="0.3">
      <c r="A21" s="245"/>
      <c r="B21" s="93">
        <v>7</v>
      </c>
      <c r="C21" s="258" t="s">
        <v>188</v>
      </c>
      <c r="D21" s="278"/>
      <c r="E21" s="278"/>
      <c r="F21" s="259"/>
      <c r="G21" s="258">
        <v>31</v>
      </c>
      <c r="H21" s="259"/>
      <c r="I21" s="258" t="s">
        <v>87</v>
      </c>
      <c r="J21" s="259"/>
      <c r="K21" s="258" t="s">
        <v>87</v>
      </c>
      <c r="L21" s="278"/>
      <c r="M21" s="285"/>
    </row>
  </sheetData>
  <mergeCells count="61">
    <mergeCell ref="A15:A21"/>
    <mergeCell ref="C17:F17"/>
    <mergeCell ref="G17:H17"/>
    <mergeCell ref="I17:J17"/>
    <mergeCell ref="K17:M17"/>
    <mergeCell ref="C18:F18"/>
    <mergeCell ref="G18:H18"/>
    <mergeCell ref="I18:J18"/>
    <mergeCell ref="K18:M18"/>
    <mergeCell ref="K15:M15"/>
    <mergeCell ref="K16:M16"/>
    <mergeCell ref="K19:M19"/>
    <mergeCell ref="K20:M20"/>
    <mergeCell ref="K21:M21"/>
    <mergeCell ref="I20:J20"/>
    <mergeCell ref="C15:F15"/>
    <mergeCell ref="A1:M1"/>
    <mergeCell ref="A2:M2"/>
    <mergeCell ref="A3:M3"/>
    <mergeCell ref="A4:K4"/>
    <mergeCell ref="A5:D5"/>
    <mergeCell ref="E5:H5"/>
    <mergeCell ref="J5:K5"/>
    <mergeCell ref="A6:C7"/>
    <mergeCell ref="D6:E7"/>
    <mergeCell ref="F6:H6"/>
    <mergeCell ref="I6:M6"/>
    <mergeCell ref="F7:G7"/>
    <mergeCell ref="J7:K7"/>
    <mergeCell ref="A8:B8"/>
    <mergeCell ref="D8:E9"/>
    <mergeCell ref="F8:G8"/>
    <mergeCell ref="J8:K8"/>
    <mergeCell ref="A9:B9"/>
    <mergeCell ref="F9:G9"/>
    <mergeCell ref="J9:K9"/>
    <mergeCell ref="K13:M14"/>
    <mergeCell ref="A10:M10"/>
    <mergeCell ref="A11:B11"/>
    <mergeCell ref="C11:E11"/>
    <mergeCell ref="F11:G11"/>
    <mergeCell ref="H11:K11"/>
    <mergeCell ref="A12:M12"/>
    <mergeCell ref="A13:A14"/>
    <mergeCell ref="B13:B14"/>
    <mergeCell ref="C13:F14"/>
    <mergeCell ref="G13:H14"/>
    <mergeCell ref="I13:J14"/>
    <mergeCell ref="G15:H15"/>
    <mergeCell ref="I15:J15"/>
    <mergeCell ref="C16:F16"/>
    <mergeCell ref="G16:H16"/>
    <mergeCell ref="I16:J16"/>
    <mergeCell ref="C19:F19"/>
    <mergeCell ref="C21:F21"/>
    <mergeCell ref="G21:H21"/>
    <mergeCell ref="I21:J21"/>
    <mergeCell ref="G19:H19"/>
    <mergeCell ref="I19:J19"/>
    <mergeCell ref="C20:F20"/>
    <mergeCell ref="G20:H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AD801-850B-46A0-811D-9EC0BE82CEEB}">
  <dimension ref="A1:L67"/>
  <sheetViews>
    <sheetView topLeftCell="A40" zoomScale="90" zoomScaleNormal="90" workbookViewId="0">
      <selection activeCell="B68" sqref="B68"/>
    </sheetView>
  </sheetViews>
  <sheetFormatPr baseColWidth="10" defaultColWidth="11.5546875" defaultRowHeight="13.8" x14ac:dyDescent="0.3"/>
  <cols>
    <col min="1" max="1" width="9.88671875" style="61" customWidth="1"/>
    <col min="2" max="2" width="13" style="61" customWidth="1"/>
    <col min="3" max="3" width="20.44140625" style="61" customWidth="1"/>
    <col min="4" max="7" width="11.5546875" style="61"/>
    <col min="8" max="8" width="19.88671875" style="61" customWidth="1"/>
    <col min="9" max="10" width="11.5546875" style="61"/>
    <col min="11" max="11" width="16.88671875" style="61" customWidth="1"/>
    <col min="12" max="12" width="22" style="112" customWidth="1"/>
    <col min="13" max="16384" width="11.5546875" style="61"/>
  </cols>
  <sheetData>
    <row r="1" spans="1:12" ht="18.75" customHeight="1" thickBot="1" x14ac:dyDescent="0.35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356"/>
    </row>
    <row r="2" spans="1:12" ht="18.75" customHeight="1" thickBot="1" x14ac:dyDescent="0.35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356"/>
    </row>
    <row r="3" spans="1:12" ht="18.75" customHeight="1" thickBot="1" x14ac:dyDescent="0.35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5"/>
    </row>
    <row r="4" spans="1:12" ht="14.4" thickBot="1" x14ac:dyDescent="0.35">
      <c r="A4" s="253" t="s">
        <v>108</v>
      </c>
      <c r="B4" s="254"/>
      <c r="C4" s="254"/>
      <c r="D4" s="254"/>
      <c r="E4" s="254"/>
      <c r="F4" s="254"/>
      <c r="G4" s="254"/>
      <c r="H4" s="254"/>
      <c r="I4" s="254"/>
      <c r="J4" s="255"/>
      <c r="K4" s="54" t="s">
        <v>18</v>
      </c>
      <c r="L4" s="57">
        <v>17</v>
      </c>
    </row>
    <row r="5" spans="1:12" ht="28.8" customHeight="1" thickBot="1" x14ac:dyDescent="0.35">
      <c r="A5" s="253" t="s">
        <v>7</v>
      </c>
      <c r="B5" s="254"/>
      <c r="C5" s="256"/>
      <c r="D5" s="257" t="s">
        <v>174</v>
      </c>
      <c r="E5" s="184"/>
      <c r="F5" s="184"/>
      <c r="G5" s="185"/>
      <c r="H5" s="97" t="s">
        <v>17</v>
      </c>
      <c r="I5" s="257" t="s">
        <v>87</v>
      </c>
      <c r="J5" s="185"/>
      <c r="K5" s="97" t="s">
        <v>11</v>
      </c>
      <c r="L5" s="101" t="s">
        <v>121</v>
      </c>
    </row>
    <row r="6" spans="1:12" ht="17.399999999999999" customHeight="1" x14ac:dyDescent="0.3">
      <c r="A6" s="224" t="s">
        <v>76</v>
      </c>
      <c r="B6" s="225"/>
      <c r="C6" s="223" t="s">
        <v>20</v>
      </c>
      <c r="D6" s="225"/>
      <c r="E6" s="221" t="s">
        <v>2</v>
      </c>
      <c r="F6" s="221"/>
      <c r="G6" s="222"/>
      <c r="H6" s="220" t="s">
        <v>22</v>
      </c>
      <c r="I6" s="221"/>
      <c r="J6" s="221"/>
      <c r="K6" s="221"/>
      <c r="L6" s="222"/>
    </row>
    <row r="7" spans="1:12" ht="18.75" customHeight="1" x14ac:dyDescent="0.3">
      <c r="A7" s="237"/>
      <c r="B7" s="238"/>
      <c r="C7" s="250"/>
      <c r="D7" s="238"/>
      <c r="E7" s="294" t="s">
        <v>3</v>
      </c>
      <c r="F7" s="252"/>
      <c r="G7" s="88"/>
      <c r="H7" s="104" t="s">
        <v>6</v>
      </c>
      <c r="I7" s="232">
        <v>1</v>
      </c>
      <c r="J7" s="233"/>
      <c r="K7" s="87" t="s">
        <v>12</v>
      </c>
      <c r="L7" s="35" t="s">
        <v>87</v>
      </c>
    </row>
    <row r="8" spans="1:12" ht="26.4" customHeight="1" x14ac:dyDescent="0.3">
      <c r="A8" s="86" t="s">
        <v>0</v>
      </c>
      <c r="B8" s="88"/>
      <c r="C8" s="244" t="s">
        <v>192</v>
      </c>
      <c r="D8" s="208"/>
      <c r="E8" s="252" t="s">
        <v>4</v>
      </c>
      <c r="F8" s="226"/>
      <c r="G8" s="90"/>
      <c r="H8" s="104" t="s">
        <v>98</v>
      </c>
      <c r="I8" s="187" t="s">
        <v>99</v>
      </c>
      <c r="J8" s="236"/>
      <c r="K8" s="87" t="s">
        <v>13</v>
      </c>
      <c r="L8" s="35" t="s">
        <v>87</v>
      </c>
    </row>
    <row r="9" spans="1:12" ht="18.75" customHeight="1" thickBot="1" x14ac:dyDescent="0.35">
      <c r="A9" s="95" t="s">
        <v>1</v>
      </c>
      <c r="B9" s="110" t="s">
        <v>88</v>
      </c>
      <c r="C9" s="245"/>
      <c r="D9" s="172"/>
      <c r="E9" s="284" t="s">
        <v>5</v>
      </c>
      <c r="F9" s="247"/>
      <c r="G9" s="110" t="s">
        <v>88</v>
      </c>
      <c r="H9" s="107" t="s">
        <v>21</v>
      </c>
      <c r="I9" s="258" t="s">
        <v>109</v>
      </c>
      <c r="J9" s="259"/>
      <c r="K9" s="96" t="s">
        <v>14</v>
      </c>
      <c r="L9" s="94" t="s">
        <v>87</v>
      </c>
    </row>
    <row r="10" spans="1:12" ht="18.75" customHeight="1" thickBot="1" x14ac:dyDescent="0.35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243"/>
    </row>
    <row r="11" spans="1:12" ht="18.75" customHeight="1" thickBot="1" x14ac:dyDescent="0.35">
      <c r="A11" s="97" t="s">
        <v>15</v>
      </c>
      <c r="B11" s="184" t="s">
        <v>176</v>
      </c>
      <c r="C11" s="184"/>
      <c r="D11" s="185"/>
      <c r="E11" s="248" t="s">
        <v>16</v>
      </c>
      <c r="F11" s="249"/>
      <c r="G11" s="241" t="s">
        <v>130</v>
      </c>
      <c r="H11" s="241"/>
      <c r="I11" s="241"/>
      <c r="J11" s="242"/>
      <c r="K11" s="97" t="s">
        <v>81</v>
      </c>
      <c r="L11" s="101">
        <v>433</v>
      </c>
    </row>
    <row r="12" spans="1:12" ht="18.75" customHeight="1" thickBot="1" x14ac:dyDescent="0.35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243"/>
    </row>
    <row r="13" spans="1:12" ht="18.75" customHeight="1" x14ac:dyDescent="0.3">
      <c r="A13" s="192" t="s">
        <v>8</v>
      </c>
      <c r="B13" s="196" t="s">
        <v>77</v>
      </c>
      <c r="C13" s="196"/>
      <c r="D13" s="196" t="s">
        <v>100</v>
      </c>
      <c r="E13" s="196"/>
      <c r="F13" s="196"/>
      <c r="G13" s="196"/>
      <c r="H13" s="196" t="s">
        <v>101</v>
      </c>
      <c r="I13" s="196"/>
      <c r="J13" s="196" t="s">
        <v>120</v>
      </c>
      <c r="K13" s="196"/>
      <c r="L13" s="197" t="s">
        <v>19</v>
      </c>
    </row>
    <row r="14" spans="1:12" ht="18.75" customHeight="1" x14ac:dyDescent="0.3">
      <c r="A14" s="194"/>
      <c r="B14" s="226"/>
      <c r="C14" s="226"/>
      <c r="D14" s="87" t="s">
        <v>102</v>
      </c>
      <c r="E14" s="87" t="s">
        <v>103</v>
      </c>
      <c r="F14" s="87" t="s">
        <v>104</v>
      </c>
      <c r="G14" s="87" t="s">
        <v>105</v>
      </c>
      <c r="H14" s="226"/>
      <c r="I14" s="226"/>
      <c r="J14" s="226"/>
      <c r="K14" s="226"/>
      <c r="L14" s="231"/>
    </row>
    <row r="15" spans="1:12" x14ac:dyDescent="0.3">
      <c r="A15" s="102">
        <v>1</v>
      </c>
      <c r="B15" s="187" t="s">
        <v>138</v>
      </c>
      <c r="C15" s="236"/>
      <c r="D15" s="38">
        <v>8</v>
      </c>
      <c r="E15" s="38" t="s">
        <v>87</v>
      </c>
      <c r="F15" s="38" t="s">
        <v>87</v>
      </c>
      <c r="G15" s="38" t="s">
        <v>87</v>
      </c>
      <c r="H15" s="262">
        <v>2.1</v>
      </c>
      <c r="I15" s="263"/>
      <c r="J15" s="187">
        <v>1</v>
      </c>
      <c r="K15" s="236"/>
      <c r="L15" s="90" t="s">
        <v>87</v>
      </c>
    </row>
    <row r="16" spans="1:12" x14ac:dyDescent="0.3">
      <c r="A16" s="102">
        <v>2</v>
      </c>
      <c r="B16" s="187" t="s">
        <v>184</v>
      </c>
      <c r="C16" s="236"/>
      <c r="D16" s="38">
        <v>2</v>
      </c>
      <c r="E16" s="38" t="s">
        <v>87</v>
      </c>
      <c r="F16" s="38" t="s">
        <v>87</v>
      </c>
      <c r="G16" s="38" t="s">
        <v>87</v>
      </c>
      <c r="H16" s="262">
        <v>1.3</v>
      </c>
      <c r="I16" s="263"/>
      <c r="J16" s="187">
        <v>2</v>
      </c>
      <c r="K16" s="236"/>
      <c r="L16" s="90" t="s">
        <v>87</v>
      </c>
    </row>
    <row r="17" spans="1:12" x14ac:dyDescent="0.3">
      <c r="A17" s="102">
        <v>3</v>
      </c>
      <c r="B17" s="187" t="s">
        <v>119</v>
      </c>
      <c r="C17" s="236"/>
      <c r="D17" s="38">
        <v>4</v>
      </c>
      <c r="E17" s="38" t="s">
        <v>87</v>
      </c>
      <c r="F17" s="38" t="s">
        <v>87</v>
      </c>
      <c r="G17" s="38" t="s">
        <v>87</v>
      </c>
      <c r="H17" s="262">
        <v>2.1</v>
      </c>
      <c r="I17" s="263"/>
      <c r="J17" s="187">
        <v>6</v>
      </c>
      <c r="K17" s="236"/>
      <c r="L17" s="122" t="s">
        <v>87</v>
      </c>
    </row>
    <row r="18" spans="1:12" x14ac:dyDescent="0.3">
      <c r="A18" s="102">
        <v>4</v>
      </c>
      <c r="B18" s="187" t="s">
        <v>119</v>
      </c>
      <c r="C18" s="236"/>
      <c r="D18" s="38">
        <v>4</v>
      </c>
      <c r="E18" s="38" t="s">
        <v>87</v>
      </c>
      <c r="F18" s="38" t="s">
        <v>87</v>
      </c>
      <c r="G18" s="38" t="s">
        <v>87</v>
      </c>
      <c r="H18" s="262">
        <v>2</v>
      </c>
      <c r="I18" s="263"/>
      <c r="J18" s="187">
        <v>5</v>
      </c>
      <c r="K18" s="236"/>
      <c r="L18" s="122" t="s">
        <v>87</v>
      </c>
    </row>
    <row r="19" spans="1:12" x14ac:dyDescent="0.3">
      <c r="A19" s="102">
        <v>5</v>
      </c>
      <c r="B19" s="187" t="s">
        <v>119</v>
      </c>
      <c r="C19" s="236"/>
      <c r="D19" s="38">
        <v>3.5</v>
      </c>
      <c r="E19" s="38" t="s">
        <v>87</v>
      </c>
      <c r="F19" s="38" t="s">
        <v>87</v>
      </c>
      <c r="G19" s="38" t="s">
        <v>87</v>
      </c>
      <c r="H19" s="262">
        <v>2.2000000000000002</v>
      </c>
      <c r="I19" s="263"/>
      <c r="J19" s="187">
        <v>6</v>
      </c>
      <c r="K19" s="236"/>
      <c r="L19" s="122" t="s">
        <v>87</v>
      </c>
    </row>
    <row r="20" spans="1:12" x14ac:dyDescent="0.3">
      <c r="A20" s="102">
        <v>6</v>
      </c>
      <c r="B20" s="187" t="s">
        <v>119</v>
      </c>
      <c r="C20" s="236"/>
      <c r="D20" s="38">
        <v>4.2</v>
      </c>
      <c r="E20" s="38" t="s">
        <v>87</v>
      </c>
      <c r="F20" s="38" t="s">
        <v>87</v>
      </c>
      <c r="G20" s="38" t="s">
        <v>87</v>
      </c>
      <c r="H20" s="262">
        <v>1.9</v>
      </c>
      <c r="I20" s="263"/>
      <c r="J20" s="187">
        <v>4</v>
      </c>
      <c r="K20" s="236"/>
      <c r="L20" s="122" t="s">
        <v>87</v>
      </c>
    </row>
    <row r="21" spans="1:12" x14ac:dyDescent="0.3">
      <c r="A21" s="102">
        <v>7</v>
      </c>
      <c r="B21" s="187" t="s">
        <v>119</v>
      </c>
      <c r="C21" s="236"/>
      <c r="D21" s="38">
        <v>3.8</v>
      </c>
      <c r="E21" s="38" t="s">
        <v>87</v>
      </c>
      <c r="F21" s="38" t="s">
        <v>87</v>
      </c>
      <c r="G21" s="38" t="s">
        <v>87</v>
      </c>
      <c r="H21" s="262">
        <v>2</v>
      </c>
      <c r="I21" s="263"/>
      <c r="J21" s="187">
        <v>6</v>
      </c>
      <c r="K21" s="236"/>
      <c r="L21" s="122" t="s">
        <v>87</v>
      </c>
    </row>
    <row r="22" spans="1:12" x14ac:dyDescent="0.3">
      <c r="A22" s="102">
        <v>8</v>
      </c>
      <c r="B22" s="187" t="s">
        <v>119</v>
      </c>
      <c r="C22" s="236"/>
      <c r="D22" s="38">
        <v>3.9</v>
      </c>
      <c r="E22" s="38" t="s">
        <v>87</v>
      </c>
      <c r="F22" s="38" t="s">
        <v>87</v>
      </c>
      <c r="G22" s="38" t="s">
        <v>87</v>
      </c>
      <c r="H22" s="262">
        <v>2</v>
      </c>
      <c r="I22" s="263"/>
      <c r="J22" s="187">
        <v>4</v>
      </c>
      <c r="K22" s="236"/>
      <c r="L22" s="122" t="s">
        <v>87</v>
      </c>
    </row>
    <row r="23" spans="1:12" x14ac:dyDescent="0.3">
      <c r="A23" s="102">
        <v>9</v>
      </c>
      <c r="B23" s="187" t="s">
        <v>119</v>
      </c>
      <c r="C23" s="236"/>
      <c r="D23" s="38">
        <v>4</v>
      </c>
      <c r="E23" s="38" t="s">
        <v>87</v>
      </c>
      <c r="F23" s="38" t="s">
        <v>87</v>
      </c>
      <c r="G23" s="38" t="s">
        <v>87</v>
      </c>
      <c r="H23" s="262">
        <v>2.2999999999999998</v>
      </c>
      <c r="I23" s="263"/>
      <c r="J23" s="187">
        <v>6</v>
      </c>
      <c r="K23" s="236"/>
      <c r="L23" s="122" t="s">
        <v>87</v>
      </c>
    </row>
    <row r="24" spans="1:12" x14ac:dyDescent="0.3">
      <c r="A24" s="102">
        <v>10</v>
      </c>
      <c r="B24" s="187" t="s">
        <v>119</v>
      </c>
      <c r="C24" s="236"/>
      <c r="D24" s="38">
        <v>4.2</v>
      </c>
      <c r="E24" s="38" t="s">
        <v>87</v>
      </c>
      <c r="F24" s="38" t="s">
        <v>87</v>
      </c>
      <c r="G24" s="38" t="s">
        <v>87</v>
      </c>
      <c r="H24" s="262">
        <v>2.4</v>
      </c>
      <c r="I24" s="263"/>
      <c r="J24" s="187">
        <v>5</v>
      </c>
      <c r="K24" s="236"/>
      <c r="L24" s="122" t="s">
        <v>87</v>
      </c>
    </row>
    <row r="25" spans="1:12" x14ac:dyDescent="0.3">
      <c r="A25" s="102">
        <v>11</v>
      </c>
      <c r="B25" s="187" t="s">
        <v>119</v>
      </c>
      <c r="C25" s="236"/>
      <c r="D25" s="38">
        <v>4.0999999999999996</v>
      </c>
      <c r="E25" s="38" t="s">
        <v>87</v>
      </c>
      <c r="F25" s="38" t="s">
        <v>87</v>
      </c>
      <c r="G25" s="38" t="s">
        <v>87</v>
      </c>
      <c r="H25" s="262">
        <v>2.2999999999999998</v>
      </c>
      <c r="I25" s="263"/>
      <c r="J25" s="187">
        <v>4</v>
      </c>
      <c r="K25" s="236"/>
      <c r="L25" s="122" t="s">
        <v>87</v>
      </c>
    </row>
    <row r="26" spans="1:12" x14ac:dyDescent="0.3">
      <c r="A26" s="102">
        <v>12</v>
      </c>
      <c r="B26" s="187" t="s">
        <v>119</v>
      </c>
      <c r="C26" s="236"/>
      <c r="D26" s="38">
        <v>3.9</v>
      </c>
      <c r="E26" s="38" t="s">
        <v>87</v>
      </c>
      <c r="F26" s="38" t="s">
        <v>87</v>
      </c>
      <c r="G26" s="38" t="s">
        <v>87</v>
      </c>
      <c r="H26" s="262">
        <v>2</v>
      </c>
      <c r="I26" s="263"/>
      <c r="J26" s="187">
        <v>6</v>
      </c>
      <c r="K26" s="236"/>
      <c r="L26" s="122" t="s">
        <v>87</v>
      </c>
    </row>
    <row r="27" spans="1:12" x14ac:dyDescent="0.3">
      <c r="A27" s="102">
        <v>13</v>
      </c>
      <c r="B27" s="187" t="s">
        <v>119</v>
      </c>
      <c r="C27" s="236"/>
      <c r="D27" s="38">
        <v>4</v>
      </c>
      <c r="E27" s="38" t="s">
        <v>87</v>
      </c>
      <c r="F27" s="38" t="s">
        <v>87</v>
      </c>
      <c r="G27" s="38" t="s">
        <v>87</v>
      </c>
      <c r="H27" s="262">
        <v>2.4</v>
      </c>
      <c r="I27" s="263"/>
      <c r="J27" s="187">
        <v>7</v>
      </c>
      <c r="K27" s="236"/>
      <c r="L27" s="122" t="s">
        <v>87</v>
      </c>
    </row>
    <row r="28" spans="1:12" x14ac:dyDescent="0.3">
      <c r="A28" s="102">
        <v>14</v>
      </c>
      <c r="B28" s="187" t="s">
        <v>119</v>
      </c>
      <c r="C28" s="236"/>
      <c r="D28" s="38">
        <v>3.8</v>
      </c>
      <c r="E28" s="38" t="s">
        <v>87</v>
      </c>
      <c r="F28" s="38" t="s">
        <v>87</v>
      </c>
      <c r="G28" s="38" t="s">
        <v>87</v>
      </c>
      <c r="H28" s="262">
        <v>2.2000000000000002</v>
      </c>
      <c r="I28" s="263"/>
      <c r="J28" s="187">
        <v>5</v>
      </c>
      <c r="K28" s="236"/>
      <c r="L28" s="122" t="s">
        <v>87</v>
      </c>
    </row>
    <row r="29" spans="1:12" x14ac:dyDescent="0.3">
      <c r="A29" s="102">
        <v>15</v>
      </c>
      <c r="B29" s="187" t="s">
        <v>119</v>
      </c>
      <c r="C29" s="236"/>
      <c r="D29" s="38">
        <v>4.0999999999999996</v>
      </c>
      <c r="E29" s="38" t="s">
        <v>87</v>
      </c>
      <c r="F29" s="38" t="s">
        <v>87</v>
      </c>
      <c r="G29" s="38" t="s">
        <v>87</v>
      </c>
      <c r="H29" s="262">
        <v>2.1</v>
      </c>
      <c r="I29" s="263"/>
      <c r="J29" s="187">
        <v>6</v>
      </c>
      <c r="K29" s="236"/>
      <c r="L29" s="122" t="s">
        <v>87</v>
      </c>
    </row>
    <row r="30" spans="1:12" x14ac:dyDescent="0.3">
      <c r="A30" s="102">
        <v>16</v>
      </c>
      <c r="B30" s="187" t="s">
        <v>119</v>
      </c>
      <c r="C30" s="236"/>
      <c r="D30" s="38">
        <v>4</v>
      </c>
      <c r="E30" s="38" t="s">
        <v>87</v>
      </c>
      <c r="F30" s="38" t="s">
        <v>87</v>
      </c>
      <c r="G30" s="38" t="s">
        <v>87</v>
      </c>
      <c r="H30" s="262">
        <v>5</v>
      </c>
      <c r="I30" s="263"/>
      <c r="J30" s="187">
        <v>12</v>
      </c>
      <c r="K30" s="236"/>
      <c r="L30" s="122" t="s">
        <v>87</v>
      </c>
    </row>
    <row r="31" spans="1:12" x14ac:dyDescent="0.3">
      <c r="A31" s="102">
        <v>17</v>
      </c>
      <c r="B31" s="234" t="s">
        <v>159</v>
      </c>
      <c r="C31" s="235"/>
      <c r="D31" s="38">
        <v>8</v>
      </c>
      <c r="E31" s="38" t="s">
        <v>87</v>
      </c>
      <c r="F31" s="38" t="s">
        <v>87</v>
      </c>
      <c r="G31" s="38" t="s">
        <v>87</v>
      </c>
      <c r="H31" s="262">
        <v>1.7</v>
      </c>
      <c r="I31" s="263"/>
      <c r="J31" s="187">
        <v>3</v>
      </c>
      <c r="K31" s="236"/>
      <c r="L31" s="122" t="s">
        <v>87</v>
      </c>
    </row>
    <row r="32" spans="1:12" x14ac:dyDescent="0.3">
      <c r="A32" s="102">
        <v>18</v>
      </c>
      <c r="B32" s="234" t="s">
        <v>159</v>
      </c>
      <c r="C32" s="235"/>
      <c r="D32" s="38">
        <v>8</v>
      </c>
      <c r="E32" s="38" t="s">
        <v>87</v>
      </c>
      <c r="F32" s="38" t="s">
        <v>87</v>
      </c>
      <c r="G32" s="38" t="s">
        <v>87</v>
      </c>
      <c r="H32" s="262">
        <v>1.7</v>
      </c>
      <c r="I32" s="263"/>
      <c r="J32" s="187">
        <v>2</v>
      </c>
      <c r="K32" s="236"/>
      <c r="L32" s="122" t="s">
        <v>87</v>
      </c>
    </row>
    <row r="33" spans="1:12" x14ac:dyDescent="0.3">
      <c r="A33" s="102">
        <v>19</v>
      </c>
      <c r="B33" s="234" t="s">
        <v>159</v>
      </c>
      <c r="C33" s="235"/>
      <c r="D33" s="38">
        <v>8.1</v>
      </c>
      <c r="E33" s="38" t="s">
        <v>87</v>
      </c>
      <c r="F33" s="38" t="s">
        <v>87</v>
      </c>
      <c r="G33" s="38" t="s">
        <v>87</v>
      </c>
      <c r="H33" s="262">
        <v>1.8</v>
      </c>
      <c r="I33" s="263"/>
      <c r="J33" s="187">
        <v>4</v>
      </c>
      <c r="K33" s="236"/>
      <c r="L33" s="122" t="s">
        <v>87</v>
      </c>
    </row>
    <row r="34" spans="1:12" x14ac:dyDescent="0.3">
      <c r="A34" s="102">
        <v>20</v>
      </c>
      <c r="B34" s="234" t="s">
        <v>159</v>
      </c>
      <c r="C34" s="235"/>
      <c r="D34" s="38">
        <v>7.9</v>
      </c>
      <c r="E34" s="38" t="s">
        <v>87</v>
      </c>
      <c r="F34" s="38" t="s">
        <v>87</v>
      </c>
      <c r="G34" s="38" t="s">
        <v>87</v>
      </c>
      <c r="H34" s="262">
        <v>1.7</v>
      </c>
      <c r="I34" s="263"/>
      <c r="J34" s="187">
        <v>3</v>
      </c>
      <c r="K34" s="236"/>
      <c r="L34" s="122" t="s">
        <v>87</v>
      </c>
    </row>
    <row r="35" spans="1:12" x14ac:dyDescent="0.3">
      <c r="A35" s="102">
        <v>21</v>
      </c>
      <c r="B35" s="234" t="s">
        <v>159</v>
      </c>
      <c r="C35" s="235"/>
      <c r="D35" s="38">
        <v>8.3000000000000007</v>
      </c>
      <c r="E35" s="38" t="s">
        <v>87</v>
      </c>
      <c r="F35" s="38" t="s">
        <v>87</v>
      </c>
      <c r="G35" s="38" t="s">
        <v>87</v>
      </c>
      <c r="H35" s="262">
        <v>1.8</v>
      </c>
      <c r="I35" s="263"/>
      <c r="J35" s="187">
        <v>2</v>
      </c>
      <c r="K35" s="236"/>
      <c r="L35" s="122" t="s">
        <v>87</v>
      </c>
    </row>
    <row r="36" spans="1:12" x14ac:dyDescent="0.3">
      <c r="A36" s="102">
        <v>22</v>
      </c>
      <c r="B36" s="234" t="s">
        <v>159</v>
      </c>
      <c r="C36" s="235"/>
      <c r="D36" s="38">
        <v>8.5</v>
      </c>
      <c r="E36" s="38" t="s">
        <v>87</v>
      </c>
      <c r="F36" s="38" t="s">
        <v>87</v>
      </c>
      <c r="G36" s="38" t="s">
        <v>87</v>
      </c>
      <c r="H36" s="262">
        <v>1.9</v>
      </c>
      <c r="I36" s="263"/>
      <c r="J36" s="187">
        <v>4</v>
      </c>
      <c r="K36" s="236"/>
      <c r="L36" s="122" t="s">
        <v>87</v>
      </c>
    </row>
    <row r="37" spans="1:12" x14ac:dyDescent="0.3">
      <c r="A37" s="102">
        <v>23</v>
      </c>
      <c r="B37" s="234" t="s">
        <v>159</v>
      </c>
      <c r="C37" s="235"/>
      <c r="D37" s="38">
        <v>8</v>
      </c>
      <c r="E37" s="38" t="s">
        <v>87</v>
      </c>
      <c r="F37" s="38" t="s">
        <v>87</v>
      </c>
      <c r="G37" s="38" t="s">
        <v>87</v>
      </c>
      <c r="H37" s="262">
        <v>1.7</v>
      </c>
      <c r="I37" s="263"/>
      <c r="J37" s="187">
        <v>3</v>
      </c>
      <c r="K37" s="236"/>
      <c r="L37" s="122" t="s">
        <v>87</v>
      </c>
    </row>
    <row r="38" spans="1:12" x14ac:dyDescent="0.3">
      <c r="A38" s="102">
        <v>24</v>
      </c>
      <c r="B38" s="234" t="s">
        <v>159</v>
      </c>
      <c r="C38" s="235"/>
      <c r="D38" s="38">
        <v>7.9</v>
      </c>
      <c r="E38" s="38" t="s">
        <v>87</v>
      </c>
      <c r="F38" s="38" t="s">
        <v>87</v>
      </c>
      <c r="G38" s="38" t="s">
        <v>87</v>
      </c>
      <c r="H38" s="262">
        <v>1.65</v>
      </c>
      <c r="I38" s="263"/>
      <c r="J38" s="187">
        <v>4</v>
      </c>
      <c r="K38" s="236"/>
      <c r="L38" s="122" t="s">
        <v>87</v>
      </c>
    </row>
    <row r="39" spans="1:12" x14ac:dyDescent="0.3">
      <c r="A39" s="102">
        <v>25</v>
      </c>
      <c r="B39" s="234" t="s">
        <v>159</v>
      </c>
      <c r="C39" s="235"/>
      <c r="D39" s="38">
        <v>8.1</v>
      </c>
      <c r="E39" s="38" t="s">
        <v>87</v>
      </c>
      <c r="F39" s="38" t="s">
        <v>87</v>
      </c>
      <c r="G39" s="38" t="s">
        <v>87</v>
      </c>
      <c r="H39" s="262">
        <v>1.7</v>
      </c>
      <c r="I39" s="263"/>
      <c r="J39" s="187">
        <v>2</v>
      </c>
      <c r="K39" s="236"/>
      <c r="L39" s="122" t="s">
        <v>87</v>
      </c>
    </row>
    <row r="40" spans="1:12" x14ac:dyDescent="0.3">
      <c r="A40" s="102">
        <v>26</v>
      </c>
      <c r="B40" s="234" t="s">
        <v>159</v>
      </c>
      <c r="C40" s="235"/>
      <c r="D40" s="38">
        <v>8.4</v>
      </c>
      <c r="E40" s="38" t="s">
        <v>87</v>
      </c>
      <c r="F40" s="38" t="s">
        <v>87</v>
      </c>
      <c r="G40" s="38" t="s">
        <v>87</v>
      </c>
      <c r="H40" s="262">
        <v>1.8</v>
      </c>
      <c r="I40" s="263"/>
      <c r="J40" s="187">
        <v>2</v>
      </c>
      <c r="K40" s="236"/>
      <c r="L40" s="122" t="s">
        <v>87</v>
      </c>
    </row>
    <row r="41" spans="1:12" x14ac:dyDescent="0.3">
      <c r="A41" s="102">
        <v>27</v>
      </c>
      <c r="B41" s="234" t="s">
        <v>159</v>
      </c>
      <c r="C41" s="235"/>
      <c r="D41" s="38">
        <v>8</v>
      </c>
      <c r="E41" s="38" t="s">
        <v>87</v>
      </c>
      <c r="F41" s="38" t="s">
        <v>87</v>
      </c>
      <c r="G41" s="38" t="s">
        <v>87</v>
      </c>
      <c r="H41" s="262">
        <v>1.7</v>
      </c>
      <c r="I41" s="263"/>
      <c r="J41" s="187">
        <v>4</v>
      </c>
      <c r="K41" s="236"/>
      <c r="L41" s="122" t="s">
        <v>87</v>
      </c>
    </row>
    <row r="42" spans="1:12" x14ac:dyDescent="0.3">
      <c r="A42" s="102">
        <v>28</v>
      </c>
      <c r="B42" s="234" t="s">
        <v>159</v>
      </c>
      <c r="C42" s="235"/>
      <c r="D42" s="38">
        <v>7.8</v>
      </c>
      <c r="E42" s="38" t="s">
        <v>87</v>
      </c>
      <c r="F42" s="38" t="s">
        <v>87</v>
      </c>
      <c r="G42" s="38" t="s">
        <v>87</v>
      </c>
      <c r="H42" s="262">
        <v>1.75</v>
      </c>
      <c r="I42" s="263"/>
      <c r="J42" s="187">
        <v>4</v>
      </c>
      <c r="K42" s="236"/>
      <c r="L42" s="122" t="s">
        <v>87</v>
      </c>
    </row>
    <row r="43" spans="1:12" x14ac:dyDescent="0.3">
      <c r="A43" s="102">
        <v>29</v>
      </c>
      <c r="B43" s="234" t="s">
        <v>159</v>
      </c>
      <c r="C43" s="235"/>
      <c r="D43" s="38">
        <v>7.9</v>
      </c>
      <c r="E43" s="38" t="s">
        <v>87</v>
      </c>
      <c r="F43" s="38" t="s">
        <v>87</v>
      </c>
      <c r="G43" s="38" t="s">
        <v>87</v>
      </c>
      <c r="H43" s="262">
        <v>1.8</v>
      </c>
      <c r="I43" s="263"/>
      <c r="J43" s="187">
        <v>3</v>
      </c>
      <c r="K43" s="236"/>
      <c r="L43" s="122" t="s">
        <v>87</v>
      </c>
    </row>
    <row r="44" spans="1:12" x14ac:dyDescent="0.3">
      <c r="A44" s="102">
        <v>30</v>
      </c>
      <c r="B44" s="187" t="s">
        <v>220</v>
      </c>
      <c r="C44" s="236"/>
      <c r="D44" s="38">
        <v>1</v>
      </c>
      <c r="E44" s="38" t="s">
        <v>87</v>
      </c>
      <c r="F44" s="38" t="s">
        <v>87</v>
      </c>
      <c r="G44" s="38" t="s">
        <v>87</v>
      </c>
      <c r="H44" s="262">
        <v>1.5</v>
      </c>
      <c r="I44" s="263"/>
      <c r="J44" s="187">
        <v>7</v>
      </c>
      <c r="K44" s="236"/>
      <c r="L44" s="122" t="s">
        <v>87</v>
      </c>
    </row>
    <row r="45" spans="1:12" x14ac:dyDescent="0.3">
      <c r="A45" s="102">
        <v>31</v>
      </c>
      <c r="B45" s="187" t="s">
        <v>220</v>
      </c>
      <c r="C45" s="236"/>
      <c r="D45" s="38">
        <v>1.2</v>
      </c>
      <c r="E45" s="38" t="s">
        <v>87</v>
      </c>
      <c r="F45" s="38" t="s">
        <v>87</v>
      </c>
      <c r="G45" s="38" t="s">
        <v>87</v>
      </c>
      <c r="H45" s="262">
        <v>1.7</v>
      </c>
      <c r="I45" s="263"/>
      <c r="J45" s="187">
        <v>5</v>
      </c>
      <c r="K45" s="236"/>
      <c r="L45" s="122" t="s">
        <v>87</v>
      </c>
    </row>
    <row r="46" spans="1:12" x14ac:dyDescent="0.3">
      <c r="A46" s="102">
        <v>32</v>
      </c>
      <c r="B46" s="187" t="s">
        <v>220</v>
      </c>
      <c r="C46" s="236"/>
      <c r="D46" s="38">
        <v>1.3</v>
      </c>
      <c r="E46" s="38" t="s">
        <v>87</v>
      </c>
      <c r="F46" s="38" t="s">
        <v>87</v>
      </c>
      <c r="G46" s="38" t="s">
        <v>87</v>
      </c>
      <c r="H46" s="262">
        <v>1.6</v>
      </c>
      <c r="I46" s="263"/>
      <c r="J46" s="187">
        <v>6</v>
      </c>
      <c r="K46" s="236"/>
      <c r="L46" s="122" t="s">
        <v>87</v>
      </c>
    </row>
    <row r="47" spans="1:12" x14ac:dyDescent="0.3">
      <c r="A47" s="102">
        <v>33</v>
      </c>
      <c r="B47" s="187" t="s">
        <v>220</v>
      </c>
      <c r="C47" s="236"/>
      <c r="D47" s="38">
        <v>1</v>
      </c>
      <c r="E47" s="38" t="s">
        <v>87</v>
      </c>
      <c r="F47" s="38" t="s">
        <v>87</v>
      </c>
      <c r="G47" s="38" t="s">
        <v>87</v>
      </c>
      <c r="H47" s="262">
        <v>1.5</v>
      </c>
      <c r="I47" s="263"/>
      <c r="J47" s="187">
        <v>6</v>
      </c>
      <c r="K47" s="236"/>
      <c r="L47" s="122" t="s">
        <v>87</v>
      </c>
    </row>
    <row r="48" spans="1:12" x14ac:dyDescent="0.3">
      <c r="A48" s="102">
        <v>34</v>
      </c>
      <c r="B48" s="187" t="s">
        <v>185</v>
      </c>
      <c r="C48" s="236"/>
      <c r="D48" s="38">
        <v>3</v>
      </c>
      <c r="E48" s="38" t="s">
        <v>87</v>
      </c>
      <c r="F48" s="38" t="s">
        <v>87</v>
      </c>
      <c r="G48" s="38" t="s">
        <v>87</v>
      </c>
      <c r="H48" s="262">
        <v>5</v>
      </c>
      <c r="I48" s="263"/>
      <c r="J48" s="187">
        <v>1</v>
      </c>
      <c r="K48" s="236"/>
      <c r="L48" s="122" t="s">
        <v>87</v>
      </c>
    </row>
    <row r="49" spans="1:12" x14ac:dyDescent="0.3">
      <c r="A49" s="102">
        <v>35</v>
      </c>
      <c r="B49" s="187" t="s">
        <v>185</v>
      </c>
      <c r="C49" s="236"/>
      <c r="D49" s="38">
        <v>3.1</v>
      </c>
      <c r="E49" s="38" t="s">
        <v>87</v>
      </c>
      <c r="F49" s="38" t="s">
        <v>87</v>
      </c>
      <c r="G49" s="38" t="s">
        <v>87</v>
      </c>
      <c r="H49" s="262">
        <v>5</v>
      </c>
      <c r="I49" s="263"/>
      <c r="J49" s="187">
        <v>1</v>
      </c>
      <c r="K49" s="236"/>
      <c r="L49" s="122" t="s">
        <v>87</v>
      </c>
    </row>
    <row r="50" spans="1:12" x14ac:dyDescent="0.3">
      <c r="A50" s="102">
        <v>36</v>
      </c>
      <c r="B50" s="187" t="s">
        <v>185</v>
      </c>
      <c r="C50" s="236"/>
      <c r="D50" s="38">
        <v>3.2</v>
      </c>
      <c r="E50" s="38" t="s">
        <v>87</v>
      </c>
      <c r="F50" s="38" t="s">
        <v>87</v>
      </c>
      <c r="G50" s="38" t="s">
        <v>87</v>
      </c>
      <c r="H50" s="262">
        <v>5</v>
      </c>
      <c r="I50" s="263"/>
      <c r="J50" s="187">
        <v>1</v>
      </c>
      <c r="K50" s="236"/>
      <c r="L50" s="122" t="s">
        <v>87</v>
      </c>
    </row>
    <row r="51" spans="1:12" x14ac:dyDescent="0.3">
      <c r="A51" s="102">
        <v>37</v>
      </c>
      <c r="B51" s="187" t="s">
        <v>185</v>
      </c>
      <c r="C51" s="236"/>
      <c r="D51" s="38">
        <v>3</v>
      </c>
      <c r="E51" s="38" t="s">
        <v>87</v>
      </c>
      <c r="F51" s="38" t="s">
        <v>87</v>
      </c>
      <c r="G51" s="38" t="s">
        <v>87</v>
      </c>
      <c r="H51" s="262">
        <v>5</v>
      </c>
      <c r="I51" s="263"/>
      <c r="J51" s="187">
        <v>1</v>
      </c>
      <c r="K51" s="236"/>
      <c r="L51" s="122" t="s">
        <v>87</v>
      </c>
    </row>
    <row r="52" spans="1:12" x14ac:dyDescent="0.3">
      <c r="A52" s="102">
        <v>38</v>
      </c>
      <c r="B52" s="187" t="s">
        <v>185</v>
      </c>
      <c r="C52" s="236"/>
      <c r="D52" s="38">
        <v>2.9</v>
      </c>
      <c r="E52" s="38" t="s">
        <v>87</v>
      </c>
      <c r="F52" s="38" t="s">
        <v>87</v>
      </c>
      <c r="G52" s="38" t="s">
        <v>87</v>
      </c>
      <c r="H52" s="262">
        <v>5</v>
      </c>
      <c r="I52" s="263"/>
      <c r="J52" s="187">
        <v>1</v>
      </c>
      <c r="K52" s="236"/>
      <c r="L52" s="122" t="s">
        <v>87</v>
      </c>
    </row>
    <row r="53" spans="1:12" x14ac:dyDescent="0.3">
      <c r="A53" s="102">
        <v>39</v>
      </c>
      <c r="B53" s="187" t="s">
        <v>185</v>
      </c>
      <c r="C53" s="236"/>
      <c r="D53" s="38">
        <v>3.1</v>
      </c>
      <c r="E53" s="38" t="s">
        <v>87</v>
      </c>
      <c r="F53" s="38" t="s">
        <v>87</v>
      </c>
      <c r="G53" s="38" t="s">
        <v>87</v>
      </c>
      <c r="H53" s="262">
        <v>5</v>
      </c>
      <c r="I53" s="263"/>
      <c r="J53" s="187">
        <v>1</v>
      </c>
      <c r="K53" s="236"/>
      <c r="L53" s="122" t="s">
        <v>87</v>
      </c>
    </row>
    <row r="54" spans="1:12" x14ac:dyDescent="0.3">
      <c r="A54" s="102">
        <v>40</v>
      </c>
      <c r="B54" s="187" t="s">
        <v>185</v>
      </c>
      <c r="C54" s="236"/>
      <c r="D54" s="38">
        <v>3</v>
      </c>
      <c r="E54" s="38" t="s">
        <v>87</v>
      </c>
      <c r="F54" s="38" t="s">
        <v>87</v>
      </c>
      <c r="G54" s="38" t="s">
        <v>87</v>
      </c>
      <c r="H54" s="262">
        <v>5</v>
      </c>
      <c r="I54" s="263"/>
      <c r="J54" s="187">
        <v>1</v>
      </c>
      <c r="K54" s="236"/>
      <c r="L54" s="122" t="s">
        <v>87</v>
      </c>
    </row>
    <row r="55" spans="1:12" x14ac:dyDescent="0.3">
      <c r="A55" s="102">
        <v>41</v>
      </c>
      <c r="B55" s="187" t="s">
        <v>185</v>
      </c>
      <c r="C55" s="236"/>
      <c r="D55" s="38">
        <v>3.2</v>
      </c>
      <c r="E55" s="38" t="s">
        <v>87</v>
      </c>
      <c r="F55" s="38" t="s">
        <v>87</v>
      </c>
      <c r="G55" s="38" t="s">
        <v>87</v>
      </c>
      <c r="H55" s="262">
        <v>5</v>
      </c>
      <c r="I55" s="263"/>
      <c r="J55" s="187">
        <v>1</v>
      </c>
      <c r="K55" s="236"/>
      <c r="L55" s="122" t="s">
        <v>87</v>
      </c>
    </row>
    <row r="56" spans="1:12" x14ac:dyDescent="0.3">
      <c r="A56" s="102">
        <v>42</v>
      </c>
      <c r="B56" s="187" t="s">
        <v>185</v>
      </c>
      <c r="C56" s="236"/>
      <c r="D56" s="38">
        <v>3.4</v>
      </c>
      <c r="E56" s="38" t="s">
        <v>87</v>
      </c>
      <c r="F56" s="38" t="s">
        <v>87</v>
      </c>
      <c r="G56" s="38" t="s">
        <v>87</v>
      </c>
      <c r="H56" s="262">
        <v>5</v>
      </c>
      <c r="I56" s="263"/>
      <c r="J56" s="187">
        <v>1</v>
      </c>
      <c r="K56" s="236"/>
      <c r="L56" s="122" t="s">
        <v>87</v>
      </c>
    </row>
    <row r="57" spans="1:12" x14ac:dyDescent="0.3">
      <c r="A57" s="102">
        <v>43</v>
      </c>
      <c r="B57" s="187" t="s">
        <v>185</v>
      </c>
      <c r="C57" s="236"/>
      <c r="D57" s="38">
        <v>3</v>
      </c>
      <c r="E57" s="38" t="s">
        <v>87</v>
      </c>
      <c r="F57" s="38" t="s">
        <v>87</v>
      </c>
      <c r="G57" s="38" t="s">
        <v>87</v>
      </c>
      <c r="H57" s="262">
        <v>5</v>
      </c>
      <c r="I57" s="263"/>
      <c r="J57" s="187">
        <v>1</v>
      </c>
      <c r="K57" s="236"/>
      <c r="L57" s="122" t="s">
        <v>87</v>
      </c>
    </row>
    <row r="58" spans="1:12" x14ac:dyDescent="0.3">
      <c r="A58" s="102">
        <v>44</v>
      </c>
      <c r="B58" s="187" t="s">
        <v>178</v>
      </c>
      <c r="C58" s="236"/>
      <c r="D58" s="38">
        <v>6</v>
      </c>
      <c r="E58" s="38" t="s">
        <v>87</v>
      </c>
      <c r="F58" s="38" t="s">
        <v>87</v>
      </c>
      <c r="G58" s="38" t="s">
        <v>87</v>
      </c>
      <c r="H58" s="262">
        <v>5</v>
      </c>
      <c r="I58" s="263"/>
      <c r="J58" s="187">
        <v>1</v>
      </c>
      <c r="K58" s="236"/>
      <c r="L58" s="122" t="s">
        <v>87</v>
      </c>
    </row>
    <row r="59" spans="1:12" x14ac:dyDescent="0.3">
      <c r="A59" s="102">
        <v>45</v>
      </c>
      <c r="B59" s="187" t="s">
        <v>138</v>
      </c>
      <c r="C59" s="236"/>
      <c r="D59" s="38">
        <v>2</v>
      </c>
      <c r="E59" s="38" t="s">
        <v>87</v>
      </c>
      <c r="F59" s="38" t="s">
        <v>87</v>
      </c>
      <c r="G59" s="38" t="s">
        <v>87</v>
      </c>
      <c r="H59" s="262">
        <v>5</v>
      </c>
      <c r="I59" s="263"/>
      <c r="J59" s="187">
        <v>1</v>
      </c>
      <c r="K59" s="236"/>
      <c r="L59" s="122" t="s">
        <v>87</v>
      </c>
    </row>
    <row r="60" spans="1:12" x14ac:dyDescent="0.3">
      <c r="A60" s="102">
        <v>46</v>
      </c>
      <c r="B60" s="187" t="s">
        <v>138</v>
      </c>
      <c r="C60" s="236"/>
      <c r="D60" s="38">
        <v>2.2000000000000002</v>
      </c>
      <c r="E60" s="38" t="s">
        <v>87</v>
      </c>
      <c r="F60" s="38" t="s">
        <v>87</v>
      </c>
      <c r="G60" s="38" t="s">
        <v>87</v>
      </c>
      <c r="H60" s="262">
        <v>5</v>
      </c>
      <c r="I60" s="263"/>
      <c r="J60" s="187">
        <v>1</v>
      </c>
      <c r="K60" s="236"/>
      <c r="L60" s="122" t="s">
        <v>87</v>
      </c>
    </row>
    <row r="61" spans="1:12" x14ac:dyDescent="0.3">
      <c r="A61" s="102">
        <v>47</v>
      </c>
      <c r="B61" s="187" t="s">
        <v>138</v>
      </c>
      <c r="C61" s="236"/>
      <c r="D61" s="38">
        <v>2.2999999999999998</v>
      </c>
      <c r="E61" s="38" t="s">
        <v>87</v>
      </c>
      <c r="F61" s="38" t="s">
        <v>87</v>
      </c>
      <c r="G61" s="38" t="s">
        <v>87</v>
      </c>
      <c r="H61" s="262">
        <v>5</v>
      </c>
      <c r="I61" s="263"/>
      <c r="J61" s="187">
        <v>1</v>
      </c>
      <c r="K61" s="236"/>
      <c r="L61" s="122" t="s">
        <v>87</v>
      </c>
    </row>
    <row r="62" spans="1:12" x14ac:dyDescent="0.3">
      <c r="A62" s="102">
        <v>48</v>
      </c>
      <c r="B62" s="187" t="s">
        <v>138</v>
      </c>
      <c r="C62" s="236"/>
      <c r="D62" s="38">
        <v>2.1</v>
      </c>
      <c r="E62" s="38" t="s">
        <v>87</v>
      </c>
      <c r="F62" s="38" t="s">
        <v>87</v>
      </c>
      <c r="G62" s="38" t="s">
        <v>87</v>
      </c>
      <c r="H62" s="262">
        <v>5</v>
      </c>
      <c r="I62" s="263"/>
      <c r="J62" s="187">
        <v>1</v>
      </c>
      <c r="K62" s="236"/>
      <c r="L62" s="122" t="s">
        <v>87</v>
      </c>
    </row>
    <row r="63" spans="1:12" x14ac:dyDescent="0.3">
      <c r="A63" s="102">
        <v>49</v>
      </c>
      <c r="B63" s="187" t="s">
        <v>138</v>
      </c>
      <c r="C63" s="236"/>
      <c r="D63" s="38">
        <v>2</v>
      </c>
      <c r="E63" s="38" t="s">
        <v>87</v>
      </c>
      <c r="F63" s="38" t="s">
        <v>87</v>
      </c>
      <c r="G63" s="38" t="s">
        <v>87</v>
      </c>
      <c r="H63" s="262">
        <v>6</v>
      </c>
      <c r="I63" s="263"/>
      <c r="J63" s="187">
        <v>1</v>
      </c>
      <c r="K63" s="236"/>
      <c r="L63" s="122" t="s">
        <v>87</v>
      </c>
    </row>
    <row r="64" spans="1:12" x14ac:dyDescent="0.3">
      <c r="A64" s="102">
        <v>50</v>
      </c>
      <c r="B64" s="187" t="s">
        <v>220</v>
      </c>
      <c r="C64" s="236"/>
      <c r="D64" s="38">
        <v>1</v>
      </c>
      <c r="E64" s="38" t="s">
        <v>87</v>
      </c>
      <c r="F64" s="38" t="s">
        <v>87</v>
      </c>
      <c r="G64" s="38" t="s">
        <v>87</v>
      </c>
      <c r="H64" s="262">
        <v>3</v>
      </c>
      <c r="I64" s="263"/>
      <c r="J64" s="187">
        <v>4</v>
      </c>
      <c r="K64" s="236"/>
      <c r="L64" s="122" t="s">
        <v>87</v>
      </c>
    </row>
    <row r="65" spans="1:12" x14ac:dyDescent="0.3">
      <c r="A65" s="102">
        <v>51</v>
      </c>
      <c r="B65" s="187" t="s">
        <v>220</v>
      </c>
      <c r="C65" s="236"/>
      <c r="D65" s="38">
        <v>1.2</v>
      </c>
      <c r="E65" s="38" t="s">
        <v>87</v>
      </c>
      <c r="F65" s="38" t="s">
        <v>87</v>
      </c>
      <c r="G65" s="38" t="s">
        <v>87</v>
      </c>
      <c r="H65" s="262">
        <v>3</v>
      </c>
      <c r="I65" s="263"/>
      <c r="J65" s="187">
        <v>5</v>
      </c>
      <c r="K65" s="236"/>
      <c r="L65" s="122" t="s">
        <v>87</v>
      </c>
    </row>
    <row r="66" spans="1:12" x14ac:dyDescent="0.3">
      <c r="A66" s="102">
        <v>52</v>
      </c>
      <c r="B66" s="187" t="s">
        <v>220</v>
      </c>
      <c r="C66" s="236"/>
      <c r="D66" s="38">
        <v>1.3</v>
      </c>
      <c r="E66" s="38" t="s">
        <v>87</v>
      </c>
      <c r="F66" s="38" t="s">
        <v>87</v>
      </c>
      <c r="G66" s="38" t="s">
        <v>87</v>
      </c>
      <c r="H66" s="262">
        <v>5.2</v>
      </c>
      <c r="I66" s="263"/>
      <c r="J66" s="187">
        <v>5</v>
      </c>
      <c r="K66" s="236"/>
      <c r="L66" s="122" t="s">
        <v>87</v>
      </c>
    </row>
    <row r="67" spans="1:12" ht="14.4" thickBot="1" x14ac:dyDescent="0.35">
      <c r="A67" s="103">
        <v>53</v>
      </c>
      <c r="B67" s="239" t="s">
        <v>220</v>
      </c>
      <c r="C67" s="240"/>
      <c r="D67" s="60">
        <v>1.1000000000000001</v>
      </c>
      <c r="E67" s="63" t="s">
        <v>87</v>
      </c>
      <c r="F67" s="63" t="s">
        <v>87</v>
      </c>
      <c r="G67" s="63" t="s">
        <v>87</v>
      </c>
      <c r="H67" s="276">
        <v>5</v>
      </c>
      <c r="I67" s="277"/>
      <c r="J67" s="258">
        <v>4</v>
      </c>
      <c r="K67" s="259"/>
      <c r="L67" s="111" t="s">
        <v>87</v>
      </c>
    </row>
  </sheetData>
  <mergeCells count="188">
    <mergeCell ref="B62:C62"/>
    <mergeCell ref="H62:I62"/>
    <mergeCell ref="J62:K62"/>
    <mergeCell ref="B60:C60"/>
    <mergeCell ref="H60:I60"/>
    <mergeCell ref="J60:K60"/>
    <mergeCell ref="B61:C61"/>
    <mergeCell ref="H61:I61"/>
    <mergeCell ref="J61:K61"/>
    <mergeCell ref="B58:C58"/>
    <mergeCell ref="H58:I58"/>
    <mergeCell ref="J58:K58"/>
    <mergeCell ref="B59:C59"/>
    <mergeCell ref="H59:I59"/>
    <mergeCell ref="J59:K59"/>
    <mergeCell ref="B56:C56"/>
    <mergeCell ref="H56:I56"/>
    <mergeCell ref="J56:K56"/>
    <mergeCell ref="B57:C57"/>
    <mergeCell ref="H57:I57"/>
    <mergeCell ref="J57:K57"/>
    <mergeCell ref="B54:C54"/>
    <mergeCell ref="H54:I54"/>
    <mergeCell ref="J54:K54"/>
    <mergeCell ref="B55:C55"/>
    <mergeCell ref="H55:I55"/>
    <mergeCell ref="J55:K55"/>
    <mergeCell ref="B52:C52"/>
    <mergeCell ref="H52:I52"/>
    <mergeCell ref="J52:K52"/>
    <mergeCell ref="B53:C53"/>
    <mergeCell ref="H53:I53"/>
    <mergeCell ref="J53:K53"/>
    <mergeCell ref="B51:C51"/>
    <mergeCell ref="H51:I51"/>
    <mergeCell ref="J51:K51"/>
    <mergeCell ref="B44:C44"/>
    <mergeCell ref="H44:I44"/>
    <mergeCell ref="J44:K44"/>
    <mergeCell ref="B49:C49"/>
    <mergeCell ref="H49:I49"/>
    <mergeCell ref="J49:K49"/>
    <mergeCell ref="B40:C40"/>
    <mergeCell ref="H40:I40"/>
    <mergeCell ref="J40:K40"/>
    <mergeCell ref="B41:C41"/>
    <mergeCell ref="H41:I41"/>
    <mergeCell ref="J41:K41"/>
    <mergeCell ref="B50:C50"/>
    <mergeCell ref="H50:I50"/>
    <mergeCell ref="J50:K50"/>
    <mergeCell ref="H37:I37"/>
    <mergeCell ref="J37:K37"/>
    <mergeCell ref="B38:C38"/>
    <mergeCell ref="H38:I38"/>
    <mergeCell ref="J38:K38"/>
    <mergeCell ref="B39:C39"/>
    <mergeCell ref="H39:I39"/>
    <mergeCell ref="J39:K39"/>
    <mergeCell ref="B67:C67"/>
    <mergeCell ref="H67:I67"/>
    <mergeCell ref="J67:K67"/>
    <mergeCell ref="B66:C66"/>
    <mergeCell ref="H66:I66"/>
    <mergeCell ref="J66:K66"/>
    <mergeCell ref="J45:K45"/>
    <mergeCell ref="B46:C46"/>
    <mergeCell ref="H46:I46"/>
    <mergeCell ref="J46:K46"/>
    <mergeCell ref="B42:C42"/>
    <mergeCell ref="H42:I42"/>
    <mergeCell ref="J42:K42"/>
    <mergeCell ref="B43:C43"/>
    <mergeCell ref="H43:I43"/>
    <mergeCell ref="J43:K43"/>
    <mergeCell ref="B35:C35"/>
    <mergeCell ref="H35:I35"/>
    <mergeCell ref="J35:K35"/>
    <mergeCell ref="B36:C36"/>
    <mergeCell ref="H36:I36"/>
    <mergeCell ref="J36:K36"/>
    <mergeCell ref="B37:C37"/>
    <mergeCell ref="B65:C65"/>
    <mergeCell ref="H65:I65"/>
    <mergeCell ref="J65:K65"/>
    <mergeCell ref="B63:C63"/>
    <mergeCell ref="H63:I63"/>
    <mergeCell ref="J63:K63"/>
    <mergeCell ref="B64:C64"/>
    <mergeCell ref="H64:I64"/>
    <mergeCell ref="J64:K64"/>
    <mergeCell ref="B47:C47"/>
    <mergeCell ref="H47:I47"/>
    <mergeCell ref="J47:K47"/>
    <mergeCell ref="B48:C48"/>
    <mergeCell ref="H48:I48"/>
    <mergeCell ref="J48:K48"/>
    <mergeCell ref="B45:C45"/>
    <mergeCell ref="H45:I45"/>
    <mergeCell ref="B33:C33"/>
    <mergeCell ref="H33:I33"/>
    <mergeCell ref="J33:K33"/>
    <mergeCell ref="B34:C34"/>
    <mergeCell ref="H34:I34"/>
    <mergeCell ref="J34:K34"/>
    <mergeCell ref="B31:C31"/>
    <mergeCell ref="H31:I31"/>
    <mergeCell ref="J31:K31"/>
    <mergeCell ref="B32:C32"/>
    <mergeCell ref="H32:I32"/>
    <mergeCell ref="J32:K32"/>
    <mergeCell ref="B29:C29"/>
    <mergeCell ref="H29:I29"/>
    <mergeCell ref="J29:K29"/>
    <mergeCell ref="B30:C30"/>
    <mergeCell ref="H30:I30"/>
    <mergeCell ref="J30:K30"/>
    <mergeCell ref="B27:C27"/>
    <mergeCell ref="H27:I27"/>
    <mergeCell ref="J27:K27"/>
    <mergeCell ref="B28:C28"/>
    <mergeCell ref="H28:I28"/>
    <mergeCell ref="J28:K28"/>
    <mergeCell ref="B25:C25"/>
    <mergeCell ref="H25:I25"/>
    <mergeCell ref="J25:K25"/>
    <mergeCell ref="B26:C26"/>
    <mergeCell ref="H26:I26"/>
    <mergeCell ref="J26:K26"/>
    <mergeCell ref="B23:C23"/>
    <mergeCell ref="H23:I23"/>
    <mergeCell ref="J23:K23"/>
    <mergeCell ref="B24:C24"/>
    <mergeCell ref="H24:I24"/>
    <mergeCell ref="J24:K24"/>
    <mergeCell ref="B21:C21"/>
    <mergeCell ref="H21:I21"/>
    <mergeCell ref="J21:K21"/>
    <mergeCell ref="B22:C22"/>
    <mergeCell ref="H22:I22"/>
    <mergeCell ref="J22:K22"/>
    <mergeCell ref="B19:C19"/>
    <mergeCell ref="H19:I19"/>
    <mergeCell ref="J19:K19"/>
    <mergeCell ref="B20:C20"/>
    <mergeCell ref="H20:I20"/>
    <mergeCell ref="J20:K20"/>
    <mergeCell ref="B18:C18"/>
    <mergeCell ref="H18:I18"/>
    <mergeCell ref="J18:K18"/>
    <mergeCell ref="B15:C15"/>
    <mergeCell ref="H15:I15"/>
    <mergeCell ref="J15:K15"/>
    <mergeCell ref="B16:C16"/>
    <mergeCell ref="H16:I16"/>
    <mergeCell ref="J16:K16"/>
    <mergeCell ref="A12:L12"/>
    <mergeCell ref="A13:A14"/>
    <mergeCell ref="B13:C14"/>
    <mergeCell ref="D13:G13"/>
    <mergeCell ref="H13:I14"/>
    <mergeCell ref="J13:K14"/>
    <mergeCell ref="L13:L14"/>
    <mergeCell ref="B17:C17"/>
    <mergeCell ref="H17:I17"/>
    <mergeCell ref="J17:K17"/>
    <mergeCell ref="A10:L10"/>
    <mergeCell ref="A6:B7"/>
    <mergeCell ref="C6:D7"/>
    <mergeCell ref="E6:G6"/>
    <mergeCell ref="H6:L6"/>
    <mergeCell ref="E7:F7"/>
    <mergeCell ref="I7:J7"/>
    <mergeCell ref="B11:D11"/>
    <mergeCell ref="E11:F11"/>
    <mergeCell ref="G11:J11"/>
    <mergeCell ref="A1:L1"/>
    <mergeCell ref="A2:L2"/>
    <mergeCell ref="A3:L3"/>
    <mergeCell ref="A4:J4"/>
    <mergeCell ref="A5:C5"/>
    <mergeCell ref="D5:G5"/>
    <mergeCell ref="I5:J5"/>
    <mergeCell ref="C8:D9"/>
    <mergeCell ref="E8:F8"/>
    <mergeCell ref="I8:J8"/>
    <mergeCell ref="E9:F9"/>
    <mergeCell ref="I9:J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32CE-5617-42DB-8F7C-9E58923317A4}">
  <dimension ref="A1:M16"/>
  <sheetViews>
    <sheetView zoomScale="90" zoomScaleNormal="90" workbookViewId="0">
      <selection activeCell="J9" sqref="J9:K9"/>
    </sheetView>
  </sheetViews>
  <sheetFormatPr baseColWidth="10" defaultColWidth="11.5546875" defaultRowHeight="13.8" x14ac:dyDescent="0.25"/>
  <cols>
    <col min="1" max="3" width="11.5546875" style="40"/>
    <col min="4" max="4" width="23.109375" style="40" customWidth="1"/>
    <col min="5" max="8" width="11.5546875" style="40"/>
    <col min="9" max="9" width="17.88671875" style="40" customWidth="1"/>
    <col min="10" max="11" width="11.5546875" style="40"/>
    <col min="12" max="12" width="16.5546875" style="40" customWidth="1"/>
    <col min="13" max="13" width="19.6640625" style="40" customWidth="1"/>
    <col min="14" max="16384" width="11.5546875" style="40"/>
  </cols>
  <sheetData>
    <row r="1" spans="1:13" ht="14.4" thickBot="1" x14ac:dyDescent="0.3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thickBot="1" x14ac:dyDescent="0.3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thickBot="1" x14ac:dyDescent="0.3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thickBot="1" x14ac:dyDescent="0.3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18</v>
      </c>
    </row>
    <row r="5" spans="1:13" ht="28.2" customHeight="1" thickBot="1" x14ac:dyDescent="0.3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97" t="s">
        <v>17</v>
      </c>
      <c r="J5" s="257" t="s">
        <v>87</v>
      </c>
      <c r="K5" s="185"/>
      <c r="L5" s="97" t="s">
        <v>11</v>
      </c>
      <c r="M5" s="101" t="s">
        <v>121</v>
      </c>
    </row>
    <row r="6" spans="1:13" x14ac:dyDescent="0.25">
      <c r="A6" s="224" t="s">
        <v>76</v>
      </c>
      <c r="B6" s="224"/>
      <c r="C6" s="225"/>
      <c r="D6" s="167" t="s">
        <v>20</v>
      </c>
      <c r="E6" s="168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25">
      <c r="A7" s="237"/>
      <c r="B7" s="237"/>
      <c r="C7" s="238"/>
      <c r="D7" s="250"/>
      <c r="E7" s="237"/>
      <c r="F7" s="251" t="s">
        <v>3</v>
      </c>
      <c r="G7" s="252"/>
      <c r="H7" s="88"/>
      <c r="I7" s="104" t="s">
        <v>6</v>
      </c>
      <c r="J7" s="232" t="s">
        <v>115</v>
      </c>
      <c r="K7" s="233"/>
      <c r="L7" s="87" t="s">
        <v>12</v>
      </c>
      <c r="M7" s="35" t="s">
        <v>87</v>
      </c>
    </row>
    <row r="8" spans="1:13" ht="27.6" x14ac:dyDescent="0.25">
      <c r="A8" s="194" t="s">
        <v>0</v>
      </c>
      <c r="B8" s="226"/>
      <c r="C8" s="88"/>
      <c r="D8" s="244" t="s">
        <v>137</v>
      </c>
      <c r="E8" s="208"/>
      <c r="F8" s="194" t="s">
        <v>4</v>
      </c>
      <c r="G8" s="226"/>
      <c r="H8" s="90"/>
      <c r="I8" s="104" t="s">
        <v>98</v>
      </c>
      <c r="J8" s="187" t="s">
        <v>93</v>
      </c>
      <c r="K8" s="236"/>
      <c r="L8" s="87" t="s">
        <v>13</v>
      </c>
      <c r="M8" s="35" t="s">
        <v>87</v>
      </c>
    </row>
    <row r="9" spans="1:13" ht="14.4" thickBot="1" x14ac:dyDescent="0.3">
      <c r="A9" s="246" t="s">
        <v>1</v>
      </c>
      <c r="B9" s="247"/>
      <c r="C9" s="110" t="s">
        <v>88</v>
      </c>
      <c r="D9" s="245"/>
      <c r="E9" s="172"/>
      <c r="F9" s="246" t="s">
        <v>5</v>
      </c>
      <c r="G9" s="247"/>
      <c r="H9" s="110" t="s">
        <v>88</v>
      </c>
      <c r="I9" s="107" t="s">
        <v>21</v>
      </c>
      <c r="J9" s="295" t="s">
        <v>107</v>
      </c>
      <c r="K9" s="296"/>
      <c r="L9" s="96" t="s">
        <v>14</v>
      </c>
      <c r="M9" s="94" t="s">
        <v>87</v>
      </c>
    </row>
    <row r="10" spans="1:13" ht="14.4" thickBot="1" x14ac:dyDescent="0.3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243"/>
    </row>
    <row r="11" spans="1:13" ht="14.4" thickBot="1" x14ac:dyDescent="0.3">
      <c r="A11" s="248" t="s">
        <v>15</v>
      </c>
      <c r="B11" s="249"/>
      <c r="C11" s="184" t="s">
        <v>176</v>
      </c>
      <c r="D11" s="184"/>
      <c r="E11" s="185"/>
      <c r="F11" s="248" t="s">
        <v>16</v>
      </c>
      <c r="G11" s="249"/>
      <c r="H11" s="241" t="s">
        <v>130</v>
      </c>
      <c r="I11" s="241"/>
      <c r="J11" s="241"/>
      <c r="K11" s="242"/>
      <c r="L11" s="97" t="s">
        <v>81</v>
      </c>
      <c r="M11" s="101">
        <v>434</v>
      </c>
    </row>
    <row r="12" spans="1:13" ht="14.4" thickBot="1" x14ac:dyDescent="0.3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243"/>
    </row>
    <row r="13" spans="1:13" ht="13.95" customHeight="1" x14ac:dyDescent="0.25">
      <c r="A13" s="196" t="s">
        <v>9</v>
      </c>
      <c r="B13" s="192" t="s">
        <v>8</v>
      </c>
      <c r="C13" s="288" t="s">
        <v>77</v>
      </c>
      <c r="D13" s="224"/>
      <c r="E13" s="224"/>
      <c r="F13" s="289"/>
      <c r="G13" s="288" t="s">
        <v>118</v>
      </c>
      <c r="H13" s="289"/>
      <c r="I13" s="288" t="s">
        <v>101</v>
      </c>
      <c r="J13" s="289"/>
      <c r="K13" s="288" t="s">
        <v>19</v>
      </c>
      <c r="L13" s="224"/>
      <c r="M13" s="225"/>
    </row>
    <row r="14" spans="1:13" ht="14.4" thickBot="1" x14ac:dyDescent="0.3">
      <c r="A14" s="200"/>
      <c r="B14" s="199"/>
      <c r="C14" s="290"/>
      <c r="D14" s="291"/>
      <c r="E14" s="291"/>
      <c r="F14" s="292"/>
      <c r="G14" s="290"/>
      <c r="H14" s="292"/>
      <c r="I14" s="290"/>
      <c r="J14" s="292"/>
      <c r="K14" s="290"/>
      <c r="L14" s="291"/>
      <c r="M14" s="243"/>
    </row>
    <row r="15" spans="1:13" ht="13.95" customHeight="1" x14ac:dyDescent="0.25">
      <c r="A15" s="363" t="s">
        <v>115</v>
      </c>
      <c r="B15" s="105">
        <v>1</v>
      </c>
      <c r="C15" s="280" t="s">
        <v>122</v>
      </c>
      <c r="D15" s="281"/>
      <c r="E15" s="281"/>
      <c r="F15" s="282"/>
      <c r="G15" s="280">
        <v>95</v>
      </c>
      <c r="H15" s="282"/>
      <c r="I15" s="270">
        <v>0.1</v>
      </c>
      <c r="J15" s="271"/>
      <c r="K15" s="280" t="s">
        <v>87</v>
      </c>
      <c r="L15" s="281"/>
      <c r="M15" s="322"/>
    </row>
    <row r="16" spans="1:13" ht="15" customHeight="1" thickBot="1" x14ac:dyDescent="0.3">
      <c r="A16" s="364"/>
      <c r="B16" s="99">
        <v>2</v>
      </c>
      <c r="C16" s="258" t="s">
        <v>117</v>
      </c>
      <c r="D16" s="278"/>
      <c r="E16" s="278"/>
      <c r="F16" s="259"/>
      <c r="G16" s="258">
        <v>5</v>
      </c>
      <c r="H16" s="259"/>
      <c r="I16" s="276">
        <v>0.1</v>
      </c>
      <c r="J16" s="277"/>
      <c r="K16" s="258" t="s">
        <v>87</v>
      </c>
      <c r="L16" s="278"/>
      <c r="M16" s="285"/>
    </row>
  </sheetData>
  <mergeCells count="41">
    <mergeCell ref="C16:F16"/>
    <mergeCell ref="G16:H16"/>
    <mergeCell ref="I16:J16"/>
    <mergeCell ref="K16:M16"/>
    <mergeCell ref="A15:A16"/>
    <mergeCell ref="C15:F15"/>
    <mergeCell ref="G15:H15"/>
    <mergeCell ref="I15:J15"/>
    <mergeCell ref="K15:M15"/>
    <mergeCell ref="K13:M14"/>
    <mergeCell ref="A10:M10"/>
    <mergeCell ref="A11:B11"/>
    <mergeCell ref="C11:E11"/>
    <mergeCell ref="F11:G11"/>
    <mergeCell ref="H11:K11"/>
    <mergeCell ref="A12:M12"/>
    <mergeCell ref="A13:A14"/>
    <mergeCell ref="B13:B14"/>
    <mergeCell ref="C13:F14"/>
    <mergeCell ref="G13:H14"/>
    <mergeCell ref="I13:J14"/>
    <mergeCell ref="A8:B8"/>
    <mergeCell ref="D8:E9"/>
    <mergeCell ref="F8:G8"/>
    <mergeCell ref="J8:K8"/>
    <mergeCell ref="A9:B9"/>
    <mergeCell ref="F9:G9"/>
    <mergeCell ref="J9:K9"/>
    <mergeCell ref="A6:C7"/>
    <mergeCell ref="D6:E7"/>
    <mergeCell ref="F6:H6"/>
    <mergeCell ref="I6:M6"/>
    <mergeCell ref="F7:G7"/>
    <mergeCell ref="J7:K7"/>
    <mergeCell ref="A1:M1"/>
    <mergeCell ref="A2:M2"/>
    <mergeCell ref="A3:M3"/>
    <mergeCell ref="A4:K4"/>
    <mergeCell ref="A5:D5"/>
    <mergeCell ref="E5:H5"/>
    <mergeCell ref="J5:K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196D-02E6-4FCC-A44A-38CF10995EAC}">
  <dimension ref="A1:M18"/>
  <sheetViews>
    <sheetView zoomScale="90" zoomScaleNormal="90" workbookViewId="0">
      <selection activeCell="C18" sqref="C18:F18"/>
    </sheetView>
  </sheetViews>
  <sheetFormatPr baseColWidth="10" defaultColWidth="11.5546875" defaultRowHeight="13.8" x14ac:dyDescent="0.25"/>
  <cols>
    <col min="1" max="3" width="11.5546875" style="40"/>
    <col min="4" max="4" width="23.109375" style="40" customWidth="1"/>
    <col min="5" max="8" width="11.5546875" style="40"/>
    <col min="9" max="9" width="17.88671875" style="40" customWidth="1"/>
    <col min="10" max="11" width="11.5546875" style="40"/>
    <col min="12" max="12" width="16.5546875" style="40" customWidth="1"/>
    <col min="13" max="13" width="19.6640625" style="40" customWidth="1"/>
    <col min="14" max="16384" width="11.5546875" style="40"/>
  </cols>
  <sheetData>
    <row r="1" spans="1:13" ht="14.4" thickBot="1" x14ac:dyDescent="0.3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thickBot="1" x14ac:dyDescent="0.3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thickBot="1" x14ac:dyDescent="0.3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thickBot="1" x14ac:dyDescent="0.3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19</v>
      </c>
    </row>
    <row r="5" spans="1:13" ht="28.2" customHeight="1" thickBot="1" x14ac:dyDescent="0.3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97" t="s">
        <v>17</v>
      </c>
      <c r="J5" s="257" t="s">
        <v>87</v>
      </c>
      <c r="K5" s="185"/>
      <c r="L5" s="97" t="s">
        <v>11</v>
      </c>
      <c r="M5" s="101" t="s">
        <v>121</v>
      </c>
    </row>
    <row r="6" spans="1:13" x14ac:dyDescent="0.25">
      <c r="A6" s="224" t="s">
        <v>76</v>
      </c>
      <c r="B6" s="224"/>
      <c r="C6" s="225"/>
      <c r="D6" s="167" t="s">
        <v>20</v>
      </c>
      <c r="E6" s="168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25">
      <c r="A7" s="237"/>
      <c r="B7" s="237"/>
      <c r="C7" s="238"/>
      <c r="D7" s="250"/>
      <c r="E7" s="237"/>
      <c r="F7" s="251" t="s">
        <v>3</v>
      </c>
      <c r="G7" s="252"/>
      <c r="H7" s="88"/>
      <c r="I7" s="104" t="s">
        <v>6</v>
      </c>
      <c r="J7" s="232" t="s">
        <v>115</v>
      </c>
      <c r="K7" s="233"/>
      <c r="L7" s="87" t="s">
        <v>12</v>
      </c>
      <c r="M7" s="35" t="s">
        <v>87</v>
      </c>
    </row>
    <row r="8" spans="1:13" ht="27.6" x14ac:dyDescent="0.25">
      <c r="A8" s="194" t="s">
        <v>0</v>
      </c>
      <c r="B8" s="226"/>
      <c r="C8" s="88"/>
      <c r="D8" s="244" t="s">
        <v>137</v>
      </c>
      <c r="E8" s="208"/>
      <c r="F8" s="194" t="s">
        <v>4</v>
      </c>
      <c r="G8" s="226"/>
      <c r="H8" s="90"/>
      <c r="I8" s="104" t="s">
        <v>98</v>
      </c>
      <c r="J8" s="187" t="s">
        <v>93</v>
      </c>
      <c r="K8" s="236"/>
      <c r="L8" s="87" t="s">
        <v>13</v>
      </c>
      <c r="M8" s="35" t="s">
        <v>87</v>
      </c>
    </row>
    <row r="9" spans="1:13" ht="14.4" customHeight="1" thickBot="1" x14ac:dyDescent="0.3">
      <c r="A9" s="246" t="s">
        <v>1</v>
      </c>
      <c r="B9" s="247"/>
      <c r="C9" s="110" t="s">
        <v>88</v>
      </c>
      <c r="D9" s="245"/>
      <c r="E9" s="172"/>
      <c r="F9" s="246" t="s">
        <v>5</v>
      </c>
      <c r="G9" s="247"/>
      <c r="H9" s="110" t="s">
        <v>88</v>
      </c>
      <c r="I9" s="107" t="s">
        <v>21</v>
      </c>
      <c r="J9" s="295" t="s">
        <v>107</v>
      </c>
      <c r="K9" s="296"/>
      <c r="L9" s="96" t="s">
        <v>14</v>
      </c>
      <c r="M9" s="94" t="s">
        <v>87</v>
      </c>
    </row>
    <row r="10" spans="1:13" ht="14.4" thickBot="1" x14ac:dyDescent="0.3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243"/>
    </row>
    <row r="11" spans="1:13" ht="14.4" thickBot="1" x14ac:dyDescent="0.3">
      <c r="A11" s="248" t="s">
        <v>15</v>
      </c>
      <c r="B11" s="249"/>
      <c r="C11" s="184" t="s">
        <v>176</v>
      </c>
      <c r="D11" s="184"/>
      <c r="E11" s="185"/>
      <c r="F11" s="248" t="s">
        <v>16</v>
      </c>
      <c r="G11" s="249"/>
      <c r="H11" s="241" t="s">
        <v>130</v>
      </c>
      <c r="I11" s="241"/>
      <c r="J11" s="241"/>
      <c r="K11" s="242"/>
      <c r="L11" s="97" t="s">
        <v>81</v>
      </c>
      <c r="M11" s="101" t="s">
        <v>87</v>
      </c>
    </row>
    <row r="12" spans="1:13" ht="14.4" thickBot="1" x14ac:dyDescent="0.3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243"/>
    </row>
    <row r="13" spans="1:13" ht="13.95" customHeight="1" x14ac:dyDescent="0.25">
      <c r="A13" s="196" t="s">
        <v>9</v>
      </c>
      <c r="B13" s="192" t="s">
        <v>8</v>
      </c>
      <c r="C13" s="288" t="s">
        <v>77</v>
      </c>
      <c r="D13" s="224"/>
      <c r="E13" s="224"/>
      <c r="F13" s="289"/>
      <c r="G13" s="288" t="s">
        <v>118</v>
      </c>
      <c r="H13" s="289"/>
      <c r="I13" s="288" t="s">
        <v>101</v>
      </c>
      <c r="J13" s="289"/>
      <c r="K13" s="288" t="s">
        <v>19</v>
      </c>
      <c r="L13" s="224"/>
      <c r="M13" s="225"/>
    </row>
    <row r="14" spans="1:13" ht="14.4" thickBot="1" x14ac:dyDescent="0.3">
      <c r="A14" s="200"/>
      <c r="B14" s="199"/>
      <c r="C14" s="290"/>
      <c r="D14" s="291"/>
      <c r="E14" s="291"/>
      <c r="F14" s="292"/>
      <c r="G14" s="290"/>
      <c r="H14" s="292"/>
      <c r="I14" s="290"/>
      <c r="J14" s="292"/>
      <c r="K14" s="290"/>
      <c r="L14" s="291"/>
      <c r="M14" s="243"/>
    </row>
    <row r="15" spans="1:13" ht="13.95" customHeight="1" x14ac:dyDescent="0.25">
      <c r="A15" s="363" t="s">
        <v>115</v>
      </c>
      <c r="B15" s="105">
        <v>1</v>
      </c>
      <c r="C15" s="280" t="s">
        <v>122</v>
      </c>
      <c r="D15" s="281"/>
      <c r="E15" s="281"/>
      <c r="F15" s="282"/>
      <c r="G15" s="280">
        <v>60</v>
      </c>
      <c r="H15" s="282"/>
      <c r="I15" s="270">
        <v>0.1</v>
      </c>
      <c r="J15" s="271"/>
      <c r="K15" s="280" t="s">
        <v>87</v>
      </c>
      <c r="L15" s="281"/>
      <c r="M15" s="322"/>
    </row>
    <row r="16" spans="1:13" ht="13.95" customHeight="1" x14ac:dyDescent="0.25">
      <c r="A16" s="365"/>
      <c r="B16" s="98">
        <v>2</v>
      </c>
      <c r="C16" s="187" t="s">
        <v>193</v>
      </c>
      <c r="D16" s="264"/>
      <c r="E16" s="264"/>
      <c r="F16" s="236"/>
      <c r="G16" s="187">
        <v>5</v>
      </c>
      <c r="H16" s="236"/>
      <c r="I16" s="262">
        <v>0.1</v>
      </c>
      <c r="J16" s="263"/>
      <c r="K16" s="187" t="s">
        <v>87</v>
      </c>
      <c r="L16" s="264"/>
      <c r="M16" s="265"/>
    </row>
    <row r="17" spans="1:13" ht="13.95" customHeight="1" x14ac:dyDescent="0.25">
      <c r="A17" s="365"/>
      <c r="B17" s="98">
        <v>3</v>
      </c>
      <c r="C17" s="187" t="s">
        <v>218</v>
      </c>
      <c r="D17" s="264"/>
      <c r="E17" s="264"/>
      <c r="F17" s="236"/>
      <c r="G17" s="187">
        <v>30</v>
      </c>
      <c r="H17" s="236"/>
      <c r="I17" s="262">
        <v>1.1000000000000001</v>
      </c>
      <c r="J17" s="263"/>
      <c r="K17" s="187" t="s">
        <v>87</v>
      </c>
      <c r="L17" s="264"/>
      <c r="M17" s="265"/>
    </row>
    <row r="18" spans="1:13" ht="15" customHeight="1" thickBot="1" x14ac:dyDescent="0.3">
      <c r="A18" s="364"/>
      <c r="B18" s="99">
        <v>4</v>
      </c>
      <c r="C18" s="258" t="s">
        <v>194</v>
      </c>
      <c r="D18" s="278"/>
      <c r="E18" s="278"/>
      <c r="F18" s="259"/>
      <c r="G18" s="258">
        <v>5</v>
      </c>
      <c r="H18" s="259"/>
      <c r="I18" s="276">
        <v>0.7</v>
      </c>
      <c r="J18" s="277"/>
      <c r="K18" s="258" t="s">
        <v>87</v>
      </c>
      <c r="L18" s="278"/>
      <c r="M18" s="285"/>
    </row>
  </sheetData>
  <mergeCells count="49">
    <mergeCell ref="I18:J18"/>
    <mergeCell ref="K18:M18"/>
    <mergeCell ref="G17:H17"/>
    <mergeCell ref="I17:J17"/>
    <mergeCell ref="K17:M17"/>
    <mergeCell ref="I15:J15"/>
    <mergeCell ref="K15:M15"/>
    <mergeCell ref="C16:F16"/>
    <mergeCell ref="G16:H16"/>
    <mergeCell ref="I16:J16"/>
    <mergeCell ref="K16:M16"/>
    <mergeCell ref="K13:M14"/>
    <mergeCell ref="A10:M10"/>
    <mergeCell ref="A11:B11"/>
    <mergeCell ref="C11:E11"/>
    <mergeCell ref="F11:G11"/>
    <mergeCell ref="H11:K11"/>
    <mergeCell ref="A12:M12"/>
    <mergeCell ref="A13:A14"/>
    <mergeCell ref="B13:B14"/>
    <mergeCell ref="C13:F14"/>
    <mergeCell ref="G13:H14"/>
    <mergeCell ref="I13:J14"/>
    <mergeCell ref="A15:A18"/>
    <mergeCell ref="C15:F15"/>
    <mergeCell ref="A8:B8"/>
    <mergeCell ref="D8:E9"/>
    <mergeCell ref="F8:G8"/>
    <mergeCell ref="G15:H15"/>
    <mergeCell ref="C17:F17"/>
    <mergeCell ref="C18:F18"/>
    <mergeCell ref="G18:H18"/>
    <mergeCell ref="J8:K8"/>
    <mergeCell ref="A9:B9"/>
    <mergeCell ref="F9:G9"/>
    <mergeCell ref="J9:K9"/>
    <mergeCell ref="A6:C7"/>
    <mergeCell ref="D6:E7"/>
    <mergeCell ref="F6:H6"/>
    <mergeCell ref="I6:M6"/>
    <mergeCell ref="F7:G7"/>
    <mergeCell ref="J7:K7"/>
    <mergeCell ref="A1:M1"/>
    <mergeCell ref="A2:M2"/>
    <mergeCell ref="A3:M3"/>
    <mergeCell ref="A4:K4"/>
    <mergeCell ref="A5:D5"/>
    <mergeCell ref="E5:H5"/>
    <mergeCell ref="J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880C2-1EB9-4C94-89EA-43D614E9BE4F}">
  <dimension ref="A1:L25"/>
  <sheetViews>
    <sheetView zoomScale="90" zoomScaleNormal="90" workbookViewId="0">
      <selection activeCell="B19" sqref="B19:C19"/>
    </sheetView>
  </sheetViews>
  <sheetFormatPr baseColWidth="10" defaultColWidth="11.5546875" defaultRowHeight="18.75" customHeight="1" x14ac:dyDescent="0.3"/>
  <cols>
    <col min="1" max="1" width="9.88671875" style="61" customWidth="1"/>
    <col min="2" max="2" width="13" style="61" customWidth="1"/>
    <col min="3" max="3" width="20.44140625" style="61" customWidth="1"/>
    <col min="4" max="7" width="11.5546875" style="61"/>
    <col min="8" max="8" width="19.88671875" style="61" customWidth="1"/>
    <col min="9" max="9" width="16.5546875" style="61" customWidth="1"/>
    <col min="10" max="10" width="7.77734375" style="61" customWidth="1"/>
    <col min="11" max="11" width="17.5546875" style="61" customWidth="1"/>
    <col min="12" max="12" width="22" style="61" customWidth="1"/>
    <col min="13" max="16384" width="11.5546875" style="61"/>
  </cols>
  <sheetData>
    <row r="1" spans="1:12" ht="18.75" customHeight="1" thickBot="1" x14ac:dyDescent="0.35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ht="18.75" customHeight="1" thickBot="1" x14ac:dyDescent="0.35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 ht="18.75" customHeight="1" thickBot="1" x14ac:dyDescent="0.35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5"/>
    </row>
    <row r="4" spans="1:12" ht="18.75" customHeight="1" thickBot="1" x14ac:dyDescent="0.35">
      <c r="A4" s="253" t="s">
        <v>108</v>
      </c>
      <c r="B4" s="254"/>
      <c r="C4" s="254"/>
      <c r="D4" s="254"/>
      <c r="E4" s="254"/>
      <c r="F4" s="254"/>
      <c r="G4" s="254"/>
      <c r="H4" s="254"/>
      <c r="I4" s="254"/>
      <c r="J4" s="255"/>
      <c r="K4" s="54" t="s">
        <v>18</v>
      </c>
      <c r="L4" s="57">
        <v>2</v>
      </c>
    </row>
    <row r="5" spans="1:12" ht="31.2" customHeight="1" thickBot="1" x14ac:dyDescent="0.35">
      <c r="A5" s="253" t="s">
        <v>7</v>
      </c>
      <c r="B5" s="254"/>
      <c r="C5" s="256"/>
      <c r="D5" s="257" t="s">
        <v>174</v>
      </c>
      <c r="E5" s="184"/>
      <c r="F5" s="184"/>
      <c r="G5" s="185"/>
      <c r="H5" s="49" t="s">
        <v>17</v>
      </c>
      <c r="I5" s="257" t="s">
        <v>87</v>
      </c>
      <c r="J5" s="185"/>
      <c r="K5" s="49" t="s">
        <v>11</v>
      </c>
      <c r="L5" s="55" t="s">
        <v>121</v>
      </c>
    </row>
    <row r="6" spans="1:12" ht="18.75" customHeight="1" x14ac:dyDescent="0.3">
      <c r="A6" s="224" t="s">
        <v>76</v>
      </c>
      <c r="B6" s="225"/>
      <c r="C6" s="167" t="s">
        <v>20</v>
      </c>
      <c r="D6" s="168"/>
      <c r="E6" s="193" t="s">
        <v>2</v>
      </c>
      <c r="F6" s="221"/>
      <c r="G6" s="222"/>
      <c r="H6" s="220" t="s">
        <v>22</v>
      </c>
      <c r="I6" s="221"/>
      <c r="J6" s="221"/>
      <c r="K6" s="221"/>
      <c r="L6" s="222"/>
    </row>
    <row r="7" spans="1:12" ht="18.75" customHeight="1" x14ac:dyDescent="0.3">
      <c r="A7" s="237"/>
      <c r="B7" s="238"/>
      <c r="C7" s="250"/>
      <c r="D7" s="237"/>
      <c r="E7" s="251" t="s">
        <v>3</v>
      </c>
      <c r="F7" s="252"/>
      <c r="G7" s="48"/>
      <c r="H7" s="53" t="s">
        <v>6</v>
      </c>
      <c r="I7" s="232">
        <v>1</v>
      </c>
      <c r="J7" s="233"/>
      <c r="K7" s="47" t="s">
        <v>12</v>
      </c>
      <c r="L7" s="35" t="s">
        <v>87</v>
      </c>
    </row>
    <row r="8" spans="1:12" ht="26.4" customHeight="1" x14ac:dyDescent="0.3">
      <c r="A8" s="44" t="s">
        <v>0</v>
      </c>
      <c r="B8" s="48"/>
      <c r="C8" s="244" t="s">
        <v>167</v>
      </c>
      <c r="D8" s="208"/>
      <c r="E8" s="194" t="s">
        <v>4</v>
      </c>
      <c r="F8" s="226"/>
      <c r="G8" s="46"/>
      <c r="H8" s="53" t="s">
        <v>98</v>
      </c>
      <c r="I8" s="187" t="s">
        <v>164</v>
      </c>
      <c r="J8" s="236"/>
      <c r="K8" s="47" t="s">
        <v>13</v>
      </c>
      <c r="L8" s="35" t="s">
        <v>87</v>
      </c>
    </row>
    <row r="9" spans="1:12" ht="18.75" customHeight="1" thickBot="1" x14ac:dyDescent="0.35">
      <c r="A9" s="50" t="s">
        <v>1</v>
      </c>
      <c r="B9" s="36" t="s">
        <v>88</v>
      </c>
      <c r="C9" s="245"/>
      <c r="D9" s="172"/>
      <c r="E9" s="246" t="s">
        <v>5</v>
      </c>
      <c r="F9" s="247"/>
      <c r="G9" s="36" t="s">
        <v>88</v>
      </c>
      <c r="H9" s="59" t="s">
        <v>21</v>
      </c>
      <c r="I9" s="239" t="s">
        <v>212</v>
      </c>
      <c r="J9" s="240"/>
      <c r="K9" s="51" t="s">
        <v>14</v>
      </c>
      <c r="L9" s="64" t="s">
        <v>87</v>
      </c>
    </row>
    <row r="10" spans="1:12" ht="18.75" customHeight="1" thickBot="1" x14ac:dyDescent="0.35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243"/>
    </row>
    <row r="11" spans="1:12" ht="18.75" customHeight="1" thickBot="1" x14ac:dyDescent="0.35">
      <c r="A11" s="49" t="s">
        <v>15</v>
      </c>
      <c r="B11" s="184" t="s">
        <v>156</v>
      </c>
      <c r="C11" s="184"/>
      <c r="D11" s="185"/>
      <c r="E11" s="248" t="s">
        <v>16</v>
      </c>
      <c r="F11" s="249"/>
      <c r="G11" s="241" t="s">
        <v>130</v>
      </c>
      <c r="H11" s="241"/>
      <c r="I11" s="241"/>
      <c r="J11" s="242"/>
      <c r="K11" s="49" t="s">
        <v>81</v>
      </c>
      <c r="L11" s="55">
        <v>428</v>
      </c>
    </row>
    <row r="12" spans="1:12" ht="18.75" customHeight="1" thickBot="1" x14ac:dyDescent="0.35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243"/>
    </row>
    <row r="13" spans="1:12" ht="18.75" customHeight="1" x14ac:dyDescent="0.3">
      <c r="A13" s="192" t="s">
        <v>8</v>
      </c>
      <c r="B13" s="196" t="s">
        <v>77</v>
      </c>
      <c r="C13" s="196"/>
      <c r="D13" s="196" t="s">
        <v>100</v>
      </c>
      <c r="E13" s="196"/>
      <c r="F13" s="196"/>
      <c r="G13" s="196"/>
      <c r="H13" s="260" t="s">
        <v>101</v>
      </c>
      <c r="I13" s="260" t="s">
        <v>195</v>
      </c>
      <c r="J13" s="196" t="s">
        <v>120</v>
      </c>
      <c r="K13" s="196"/>
      <c r="L13" s="197" t="s">
        <v>19</v>
      </c>
    </row>
    <row r="14" spans="1:12" ht="18.75" customHeight="1" x14ac:dyDescent="0.3">
      <c r="A14" s="194"/>
      <c r="B14" s="226"/>
      <c r="C14" s="226"/>
      <c r="D14" s="87" t="s">
        <v>102</v>
      </c>
      <c r="E14" s="87" t="s">
        <v>103</v>
      </c>
      <c r="F14" s="87" t="s">
        <v>104</v>
      </c>
      <c r="G14" s="87" t="s">
        <v>105</v>
      </c>
      <c r="H14" s="261"/>
      <c r="I14" s="261"/>
      <c r="J14" s="226"/>
      <c r="K14" s="226"/>
      <c r="L14" s="231"/>
    </row>
    <row r="15" spans="1:12" ht="18.75" customHeight="1" x14ac:dyDescent="0.3">
      <c r="A15" s="102">
        <v>1</v>
      </c>
      <c r="B15" s="186" t="s">
        <v>139</v>
      </c>
      <c r="C15" s="186" t="s">
        <v>131</v>
      </c>
      <c r="D15" s="113">
        <v>44.5</v>
      </c>
      <c r="E15" s="113">
        <v>12.5</v>
      </c>
      <c r="F15" s="113" t="s">
        <v>87</v>
      </c>
      <c r="G15" s="113" t="s">
        <v>87</v>
      </c>
      <c r="H15" s="113">
        <v>12</v>
      </c>
      <c r="I15" s="113">
        <v>4</v>
      </c>
      <c r="J15" s="187" t="s">
        <v>87</v>
      </c>
      <c r="K15" s="236"/>
      <c r="L15" s="90" t="s">
        <v>87</v>
      </c>
    </row>
    <row r="16" spans="1:12" ht="18.75" customHeight="1" x14ac:dyDescent="0.3">
      <c r="A16" s="102">
        <v>2</v>
      </c>
      <c r="B16" s="181" t="s">
        <v>132</v>
      </c>
      <c r="C16" s="181" t="s">
        <v>132</v>
      </c>
      <c r="D16" s="113">
        <v>12.5</v>
      </c>
      <c r="E16" s="113">
        <v>15.2</v>
      </c>
      <c r="F16" s="113" t="s">
        <v>87</v>
      </c>
      <c r="G16" s="113" t="s">
        <v>87</v>
      </c>
      <c r="H16" s="113">
        <v>4.5</v>
      </c>
      <c r="I16" s="113" t="s">
        <v>87</v>
      </c>
      <c r="J16" s="187" t="s">
        <v>87</v>
      </c>
      <c r="K16" s="236"/>
      <c r="L16" s="120" t="s">
        <v>87</v>
      </c>
    </row>
    <row r="17" spans="1:12" ht="18.75" customHeight="1" x14ac:dyDescent="0.3">
      <c r="A17" s="102">
        <v>3</v>
      </c>
      <c r="B17" s="186" t="s">
        <v>139</v>
      </c>
      <c r="C17" s="186" t="s">
        <v>129</v>
      </c>
      <c r="D17" s="113">
        <v>63</v>
      </c>
      <c r="E17" s="113">
        <v>5</v>
      </c>
      <c r="F17" s="113" t="s">
        <v>87</v>
      </c>
      <c r="G17" s="113" t="s">
        <v>87</v>
      </c>
      <c r="H17" s="113">
        <v>19</v>
      </c>
      <c r="I17" s="113">
        <v>12</v>
      </c>
      <c r="J17" s="187" t="s">
        <v>87</v>
      </c>
      <c r="K17" s="236"/>
      <c r="L17" s="120" t="s">
        <v>87</v>
      </c>
    </row>
    <row r="18" spans="1:12" ht="18.75" customHeight="1" x14ac:dyDescent="0.3">
      <c r="A18" s="102">
        <v>4</v>
      </c>
      <c r="B18" s="186" t="s">
        <v>139</v>
      </c>
      <c r="C18" s="186" t="s">
        <v>129</v>
      </c>
      <c r="D18" s="113">
        <v>28.5</v>
      </c>
      <c r="E18" s="113" t="s">
        <v>87</v>
      </c>
      <c r="F18" s="113" t="s">
        <v>87</v>
      </c>
      <c r="G18" s="113" t="s">
        <v>87</v>
      </c>
      <c r="H18" s="113">
        <v>17</v>
      </c>
      <c r="I18" s="113">
        <v>10</v>
      </c>
      <c r="J18" s="187" t="s">
        <v>87</v>
      </c>
      <c r="K18" s="236"/>
      <c r="L18" s="120" t="s">
        <v>87</v>
      </c>
    </row>
    <row r="19" spans="1:12" ht="18.75" customHeight="1" x14ac:dyDescent="0.3">
      <c r="A19" s="102">
        <v>5</v>
      </c>
      <c r="B19" s="234" t="s">
        <v>214</v>
      </c>
      <c r="C19" s="235" t="s">
        <v>141</v>
      </c>
      <c r="D19" s="113">
        <v>11</v>
      </c>
      <c r="E19" s="113">
        <v>12</v>
      </c>
      <c r="F19" s="113" t="s">
        <v>87</v>
      </c>
      <c r="G19" s="113" t="s">
        <v>87</v>
      </c>
      <c r="H19" s="113">
        <v>6</v>
      </c>
      <c r="I19" s="113" t="s">
        <v>87</v>
      </c>
      <c r="J19" s="187" t="s">
        <v>87</v>
      </c>
      <c r="K19" s="236"/>
      <c r="L19" s="120" t="s">
        <v>87</v>
      </c>
    </row>
    <row r="20" spans="1:12" ht="18.75" customHeight="1" x14ac:dyDescent="0.3">
      <c r="A20" s="102">
        <v>6</v>
      </c>
      <c r="B20" s="186" t="s">
        <v>139</v>
      </c>
      <c r="C20" s="186" t="s">
        <v>133</v>
      </c>
      <c r="D20" s="113">
        <v>11.7</v>
      </c>
      <c r="E20" s="113" t="s">
        <v>87</v>
      </c>
      <c r="F20" s="113" t="s">
        <v>87</v>
      </c>
      <c r="G20" s="113" t="s">
        <v>87</v>
      </c>
      <c r="H20" s="113">
        <v>9</v>
      </c>
      <c r="I20" s="113" t="s">
        <v>87</v>
      </c>
      <c r="J20" s="187" t="s">
        <v>87</v>
      </c>
      <c r="K20" s="236"/>
      <c r="L20" s="120" t="s">
        <v>87</v>
      </c>
    </row>
    <row r="21" spans="1:12" ht="18.75" customHeight="1" x14ac:dyDescent="0.3">
      <c r="A21" s="102">
        <v>7</v>
      </c>
      <c r="B21" s="234" t="s">
        <v>214</v>
      </c>
      <c r="C21" s="235" t="s">
        <v>141</v>
      </c>
      <c r="D21" s="113">
        <v>11.4</v>
      </c>
      <c r="E21" s="113" t="s">
        <v>87</v>
      </c>
      <c r="F21" s="113" t="s">
        <v>87</v>
      </c>
      <c r="G21" s="113" t="s">
        <v>87</v>
      </c>
      <c r="H21" s="113">
        <v>8</v>
      </c>
      <c r="I21" s="113" t="s">
        <v>87</v>
      </c>
      <c r="J21" s="187" t="s">
        <v>87</v>
      </c>
      <c r="K21" s="236"/>
      <c r="L21" s="120" t="s">
        <v>87</v>
      </c>
    </row>
    <row r="22" spans="1:12" ht="18.75" customHeight="1" x14ac:dyDescent="0.3">
      <c r="A22" s="102">
        <v>8</v>
      </c>
      <c r="B22" s="234" t="s">
        <v>214</v>
      </c>
      <c r="C22" s="235" t="s">
        <v>141</v>
      </c>
      <c r="D22" s="113">
        <v>16</v>
      </c>
      <c r="E22" s="113" t="s">
        <v>87</v>
      </c>
      <c r="F22" s="113" t="s">
        <v>87</v>
      </c>
      <c r="G22" s="113" t="s">
        <v>87</v>
      </c>
      <c r="H22" s="113">
        <v>9</v>
      </c>
      <c r="I22" s="113" t="s">
        <v>87</v>
      </c>
      <c r="J22" s="187" t="s">
        <v>87</v>
      </c>
      <c r="K22" s="236"/>
      <c r="L22" s="120" t="s">
        <v>87</v>
      </c>
    </row>
    <row r="23" spans="1:12" ht="18.75" customHeight="1" x14ac:dyDescent="0.3">
      <c r="A23" s="102">
        <v>9</v>
      </c>
      <c r="B23" s="186" t="s">
        <v>139</v>
      </c>
      <c r="C23" s="186" t="s">
        <v>133</v>
      </c>
      <c r="D23" s="113">
        <v>42</v>
      </c>
      <c r="E23" s="113">
        <v>38</v>
      </c>
      <c r="F23" s="113" t="s">
        <v>87</v>
      </c>
      <c r="G23" s="113" t="s">
        <v>87</v>
      </c>
      <c r="H23" s="113">
        <v>18</v>
      </c>
      <c r="I23" s="113">
        <v>11</v>
      </c>
      <c r="J23" s="187" t="s">
        <v>87</v>
      </c>
      <c r="K23" s="236"/>
      <c r="L23" s="120" t="s">
        <v>87</v>
      </c>
    </row>
    <row r="24" spans="1:12" ht="18.75" customHeight="1" x14ac:dyDescent="0.3">
      <c r="A24" s="102">
        <v>10</v>
      </c>
      <c r="B24" s="234" t="s">
        <v>214</v>
      </c>
      <c r="C24" s="235" t="s">
        <v>141</v>
      </c>
      <c r="D24" s="113">
        <v>16</v>
      </c>
      <c r="E24" s="113" t="s">
        <v>87</v>
      </c>
      <c r="F24" s="113" t="s">
        <v>87</v>
      </c>
      <c r="G24" s="113" t="s">
        <v>87</v>
      </c>
      <c r="H24" s="113">
        <v>7.5</v>
      </c>
      <c r="I24" s="113" t="s">
        <v>87</v>
      </c>
      <c r="J24" s="187" t="s">
        <v>87</v>
      </c>
      <c r="K24" s="236"/>
      <c r="L24" s="120" t="s">
        <v>87</v>
      </c>
    </row>
    <row r="25" spans="1:12" ht="18.75" customHeight="1" thickBot="1" x14ac:dyDescent="0.35">
      <c r="A25" s="103">
        <v>11</v>
      </c>
      <c r="B25" s="171" t="s">
        <v>139</v>
      </c>
      <c r="C25" s="171" t="s">
        <v>129</v>
      </c>
      <c r="D25" s="52">
        <v>38</v>
      </c>
      <c r="E25" s="52" t="s">
        <v>87</v>
      </c>
      <c r="F25" s="52" t="s">
        <v>87</v>
      </c>
      <c r="G25" s="52" t="s">
        <v>87</v>
      </c>
      <c r="H25" s="52">
        <v>17</v>
      </c>
      <c r="I25" s="52">
        <v>9</v>
      </c>
      <c r="J25" s="258" t="s">
        <v>87</v>
      </c>
      <c r="K25" s="259"/>
      <c r="L25" s="94" t="s">
        <v>87</v>
      </c>
    </row>
  </sheetData>
  <sheetProtection algorithmName="SHA-512" hashValue="hHl/8TT/2phrx7axYkQ6wl+aHPGMXiOlk4VZDzUCFKUX70ifbi7TSKOAyVyygK3UvmLyKlGflddyCecMGermBA==" saltValue="BmFvdSqpp1//qVvz0GkPFw==" spinCount="100000" sheet="1" objects="1" scenarios="1"/>
  <mergeCells count="52">
    <mergeCell ref="B25:C25"/>
    <mergeCell ref="J25:K25"/>
    <mergeCell ref="H13:H14"/>
    <mergeCell ref="I13:I14"/>
    <mergeCell ref="J23:K23"/>
    <mergeCell ref="B22:C22"/>
    <mergeCell ref="J22:K22"/>
    <mergeCell ref="B24:C24"/>
    <mergeCell ref="J24:K24"/>
    <mergeCell ref="B23:C23"/>
    <mergeCell ref="J18:K18"/>
    <mergeCell ref="B19:C19"/>
    <mergeCell ref="J19:K19"/>
    <mergeCell ref="A1:L1"/>
    <mergeCell ref="A2:L2"/>
    <mergeCell ref="A3:L3"/>
    <mergeCell ref="A4:J4"/>
    <mergeCell ref="A5:C5"/>
    <mergeCell ref="D5:G5"/>
    <mergeCell ref="I5:J5"/>
    <mergeCell ref="A6:B7"/>
    <mergeCell ref="A13:A14"/>
    <mergeCell ref="I8:J8"/>
    <mergeCell ref="I9:J9"/>
    <mergeCell ref="G11:J11"/>
    <mergeCell ref="A12:L12"/>
    <mergeCell ref="C8:D9"/>
    <mergeCell ref="E8:F8"/>
    <mergeCell ref="E9:F9"/>
    <mergeCell ref="A10:L10"/>
    <mergeCell ref="B11:D11"/>
    <mergeCell ref="E11:F11"/>
    <mergeCell ref="C6:D7"/>
    <mergeCell ref="E6:G6"/>
    <mergeCell ref="H6:L6"/>
    <mergeCell ref="E7:F7"/>
    <mergeCell ref="I7:J7"/>
    <mergeCell ref="B21:C21"/>
    <mergeCell ref="J21:K21"/>
    <mergeCell ref="L13:L14"/>
    <mergeCell ref="B13:C14"/>
    <mergeCell ref="D13:G13"/>
    <mergeCell ref="J13:K14"/>
    <mergeCell ref="B16:C16"/>
    <mergeCell ref="J16:K16"/>
    <mergeCell ref="B17:C17"/>
    <mergeCell ref="B15:C15"/>
    <mergeCell ref="J15:K15"/>
    <mergeCell ref="B20:C20"/>
    <mergeCell ref="J20:K20"/>
    <mergeCell ref="J17:K17"/>
    <mergeCell ref="B18:C18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E7BD-6F4F-4B5A-989D-7E3690CF265C}">
  <dimension ref="A1:M18"/>
  <sheetViews>
    <sheetView zoomScale="90" zoomScaleNormal="90" workbookViewId="0">
      <selection activeCell="L19" sqref="L19"/>
    </sheetView>
  </sheetViews>
  <sheetFormatPr baseColWidth="10" defaultColWidth="11.5546875" defaultRowHeight="18.75" customHeight="1" x14ac:dyDescent="0.3"/>
  <cols>
    <col min="1" max="4" width="11.5546875" style="61"/>
    <col min="5" max="5" width="8.88671875" style="61" customWidth="1"/>
    <col min="6" max="6" width="8" style="61" customWidth="1"/>
    <col min="7" max="7" width="9" style="61" customWidth="1"/>
    <col min="8" max="10" width="11.44140625" style="61" customWidth="1"/>
    <col min="11" max="11" width="22" style="61" customWidth="1"/>
    <col min="12" max="12" width="13.88671875" style="61" customWidth="1"/>
    <col min="13" max="13" width="17.44140625" style="61" customWidth="1"/>
    <col min="14" max="16384" width="11.5546875" style="61"/>
  </cols>
  <sheetData>
    <row r="1" spans="1:13" ht="14.4" thickBot="1" x14ac:dyDescent="0.35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thickBot="1" x14ac:dyDescent="0.35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thickBot="1" x14ac:dyDescent="0.35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thickBot="1" x14ac:dyDescent="0.35">
      <c r="A4" s="253" t="s">
        <v>110</v>
      </c>
      <c r="B4" s="254"/>
      <c r="C4" s="254"/>
      <c r="D4" s="254"/>
      <c r="E4" s="254"/>
      <c r="F4" s="254"/>
      <c r="G4" s="254"/>
      <c r="H4" s="254"/>
      <c r="I4" s="224"/>
      <c r="J4" s="224"/>
      <c r="K4" s="225"/>
      <c r="L4" s="54" t="s">
        <v>18</v>
      </c>
      <c r="M4" s="57">
        <v>20</v>
      </c>
    </row>
    <row r="5" spans="1:13" ht="14.4" customHeight="1" thickBot="1" x14ac:dyDescent="0.35">
      <c r="A5" s="248" t="s">
        <v>7</v>
      </c>
      <c r="B5" s="249"/>
      <c r="C5" s="249"/>
      <c r="D5" s="249"/>
      <c r="E5" s="257" t="s">
        <v>174</v>
      </c>
      <c r="F5" s="184"/>
      <c r="G5" s="184"/>
      <c r="H5" s="184"/>
      <c r="I5" s="184"/>
      <c r="J5" s="184"/>
      <c r="K5" s="185"/>
      <c r="L5" s="100" t="s">
        <v>11</v>
      </c>
      <c r="M5" s="101" t="s">
        <v>121</v>
      </c>
    </row>
    <row r="6" spans="1:13" ht="14.4" thickBot="1" x14ac:dyDescent="0.35">
      <c r="A6" s="167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243"/>
    </row>
    <row r="7" spans="1:13" ht="13.95" customHeight="1" x14ac:dyDescent="0.3">
      <c r="A7" s="192" t="s">
        <v>76</v>
      </c>
      <c r="B7" s="196"/>
      <c r="C7" s="193"/>
      <c r="D7" s="223" t="s">
        <v>20</v>
      </c>
      <c r="E7" s="224"/>
      <c r="F7" s="224"/>
      <c r="G7" s="220" t="s">
        <v>2</v>
      </c>
      <c r="H7" s="221"/>
      <c r="I7" s="222"/>
      <c r="J7" s="220" t="s">
        <v>22</v>
      </c>
      <c r="K7" s="221"/>
      <c r="L7" s="221"/>
      <c r="M7" s="222"/>
    </row>
    <row r="8" spans="1:13" ht="13.8" x14ac:dyDescent="0.3">
      <c r="A8" s="194" t="s">
        <v>0</v>
      </c>
      <c r="B8" s="226"/>
      <c r="C8" s="34"/>
      <c r="D8" s="250"/>
      <c r="E8" s="237"/>
      <c r="F8" s="237"/>
      <c r="G8" s="194" t="s">
        <v>3</v>
      </c>
      <c r="H8" s="226"/>
      <c r="I8" s="88"/>
      <c r="J8" s="86" t="s">
        <v>111</v>
      </c>
      <c r="K8" s="89">
        <v>1</v>
      </c>
      <c r="L8" s="87" t="s">
        <v>12</v>
      </c>
      <c r="M8" s="35" t="s">
        <v>87</v>
      </c>
    </row>
    <row r="9" spans="1:13" ht="13.8" x14ac:dyDescent="0.3">
      <c r="A9" s="194" t="s">
        <v>23</v>
      </c>
      <c r="B9" s="226"/>
      <c r="C9" s="91"/>
      <c r="D9" s="318" t="s">
        <v>125</v>
      </c>
      <c r="E9" s="372"/>
      <c r="F9" s="372"/>
      <c r="G9" s="194" t="s">
        <v>4</v>
      </c>
      <c r="H9" s="226"/>
      <c r="I9" s="88"/>
      <c r="J9" s="86" t="s">
        <v>112</v>
      </c>
      <c r="K9" s="89" t="s">
        <v>213</v>
      </c>
      <c r="L9" s="87" t="s">
        <v>13</v>
      </c>
      <c r="M9" s="35" t="s">
        <v>87</v>
      </c>
    </row>
    <row r="10" spans="1:13" ht="14.4" thickBot="1" x14ac:dyDescent="0.35">
      <c r="A10" s="246" t="s">
        <v>1</v>
      </c>
      <c r="B10" s="247"/>
      <c r="C10" s="106" t="s">
        <v>88</v>
      </c>
      <c r="D10" s="320"/>
      <c r="E10" s="183"/>
      <c r="F10" s="183"/>
      <c r="G10" s="246" t="s">
        <v>5</v>
      </c>
      <c r="H10" s="247"/>
      <c r="I10" s="110"/>
      <c r="J10" s="95" t="s">
        <v>113</v>
      </c>
      <c r="K10" s="37">
        <v>431</v>
      </c>
      <c r="L10" s="96" t="s">
        <v>14</v>
      </c>
      <c r="M10" s="94">
        <v>2933</v>
      </c>
    </row>
    <row r="11" spans="1:13" ht="14.4" thickBot="1" x14ac:dyDescent="0.35">
      <c r="A11" s="16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243"/>
    </row>
    <row r="12" spans="1:13" ht="14.4" customHeight="1" thickBot="1" x14ac:dyDescent="0.35">
      <c r="A12" s="253" t="s">
        <v>15</v>
      </c>
      <c r="B12" s="254"/>
      <c r="C12" s="254"/>
      <c r="D12" s="184" t="s">
        <v>176</v>
      </c>
      <c r="E12" s="184"/>
      <c r="F12" s="184"/>
      <c r="G12" s="185"/>
      <c r="H12" s="253" t="s">
        <v>16</v>
      </c>
      <c r="I12" s="254"/>
      <c r="J12" s="255"/>
      <c r="K12" s="184" t="s">
        <v>210</v>
      </c>
      <c r="L12" s="184"/>
      <c r="M12" s="185"/>
    </row>
    <row r="13" spans="1:13" ht="14.4" thickBot="1" x14ac:dyDescent="0.35">
      <c r="A13" s="223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5"/>
    </row>
    <row r="14" spans="1:13" ht="13.95" customHeight="1" x14ac:dyDescent="0.3">
      <c r="A14" s="192" t="s">
        <v>8</v>
      </c>
      <c r="B14" s="196" t="s">
        <v>77</v>
      </c>
      <c r="C14" s="196"/>
      <c r="D14" s="196"/>
      <c r="E14" s="196"/>
      <c r="F14" s="196"/>
      <c r="G14" s="196" t="s">
        <v>118</v>
      </c>
      <c r="H14" s="196"/>
      <c r="I14" s="196"/>
      <c r="J14" s="196"/>
      <c r="K14" s="196" t="s">
        <v>10</v>
      </c>
      <c r="L14" s="196" t="s">
        <v>19</v>
      </c>
      <c r="M14" s="197"/>
    </row>
    <row r="15" spans="1:13" ht="16.5" customHeight="1" x14ac:dyDescent="0.3">
      <c r="A15" s="194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31"/>
    </row>
    <row r="16" spans="1:13" ht="13.8" customHeight="1" x14ac:dyDescent="0.3">
      <c r="A16" s="86">
        <v>1</v>
      </c>
      <c r="B16" s="234" t="s">
        <v>122</v>
      </c>
      <c r="C16" s="266" t="s">
        <v>126</v>
      </c>
      <c r="D16" s="266" t="s">
        <v>126</v>
      </c>
      <c r="E16" s="266" t="s">
        <v>126</v>
      </c>
      <c r="F16" s="235" t="s">
        <v>126</v>
      </c>
      <c r="G16" s="369">
        <v>60</v>
      </c>
      <c r="H16" s="369"/>
      <c r="I16" s="369"/>
      <c r="J16" s="369"/>
      <c r="K16" s="118">
        <v>0.8</v>
      </c>
      <c r="L16" s="370" t="s">
        <v>87</v>
      </c>
      <c r="M16" s="371"/>
    </row>
    <row r="17" spans="1:13" ht="13.8" customHeight="1" x14ac:dyDescent="0.3">
      <c r="A17" s="86">
        <v>2</v>
      </c>
      <c r="B17" s="234" t="s">
        <v>171</v>
      </c>
      <c r="C17" s="266" t="s">
        <v>127</v>
      </c>
      <c r="D17" s="266" t="s">
        <v>127</v>
      </c>
      <c r="E17" s="266" t="s">
        <v>127</v>
      </c>
      <c r="F17" s="235" t="s">
        <v>127</v>
      </c>
      <c r="G17" s="369">
        <v>15</v>
      </c>
      <c r="H17" s="369"/>
      <c r="I17" s="369"/>
      <c r="J17" s="369"/>
      <c r="K17" s="118">
        <v>1.3</v>
      </c>
      <c r="L17" s="370" t="s">
        <v>87</v>
      </c>
      <c r="M17" s="371"/>
    </row>
    <row r="18" spans="1:13" ht="14.4" thickBot="1" x14ac:dyDescent="0.35">
      <c r="A18" s="95">
        <v>3</v>
      </c>
      <c r="B18" s="239" t="s">
        <v>219</v>
      </c>
      <c r="C18" s="275" t="s">
        <v>119</v>
      </c>
      <c r="D18" s="275" t="s">
        <v>119</v>
      </c>
      <c r="E18" s="275" t="s">
        <v>119</v>
      </c>
      <c r="F18" s="240" t="s">
        <v>119</v>
      </c>
      <c r="G18" s="366">
        <v>15</v>
      </c>
      <c r="H18" s="366"/>
      <c r="I18" s="366"/>
      <c r="J18" s="366"/>
      <c r="K18" s="115">
        <v>1.1000000000000001</v>
      </c>
      <c r="L18" s="367" t="s">
        <v>87</v>
      </c>
      <c r="M18" s="368"/>
    </row>
  </sheetData>
  <mergeCells count="38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A14:A15"/>
    <mergeCell ref="B14:F15"/>
    <mergeCell ref="G14:J15"/>
    <mergeCell ref="K14:K15"/>
    <mergeCell ref="L14:M15"/>
    <mergeCell ref="A13:M13"/>
    <mergeCell ref="H12:J12"/>
    <mergeCell ref="K12:M12"/>
    <mergeCell ref="A12:C12"/>
    <mergeCell ref="D12:G12"/>
    <mergeCell ref="B18:F18"/>
    <mergeCell ref="G18:J18"/>
    <mergeCell ref="L18:M18"/>
    <mergeCell ref="B16:F16"/>
    <mergeCell ref="G16:J16"/>
    <mergeCell ref="L16:M16"/>
    <mergeCell ref="B17:F17"/>
    <mergeCell ref="G17:J17"/>
    <mergeCell ref="L17:M1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C060-53D9-4AB0-A712-F9D3C12D150A}">
  <dimension ref="A1:M19"/>
  <sheetViews>
    <sheetView zoomScale="90" zoomScaleNormal="90" workbookViewId="0">
      <selection activeCell="B19" sqref="B19:F19"/>
    </sheetView>
  </sheetViews>
  <sheetFormatPr baseColWidth="10" defaultColWidth="11.5546875" defaultRowHeight="18.75" customHeight="1" x14ac:dyDescent="0.25"/>
  <cols>
    <col min="1" max="4" width="11.5546875" style="40"/>
    <col min="5" max="5" width="8.88671875" style="40" customWidth="1"/>
    <col min="6" max="6" width="8" style="40" customWidth="1"/>
    <col min="7" max="7" width="9" style="40" customWidth="1"/>
    <col min="8" max="10" width="11.44140625" style="40" customWidth="1"/>
    <col min="11" max="11" width="22" style="40" customWidth="1"/>
    <col min="12" max="12" width="13.88671875" style="40" customWidth="1"/>
    <col min="13" max="13" width="17.44140625" style="40" customWidth="1"/>
    <col min="14" max="16384" width="11.5546875" style="40"/>
  </cols>
  <sheetData>
    <row r="1" spans="1:13" ht="14.4" thickBot="1" x14ac:dyDescent="0.3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thickBot="1" x14ac:dyDescent="0.3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thickBot="1" x14ac:dyDescent="0.3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thickBot="1" x14ac:dyDescent="0.3">
      <c r="A4" s="253" t="s">
        <v>110</v>
      </c>
      <c r="B4" s="254"/>
      <c r="C4" s="254"/>
      <c r="D4" s="254"/>
      <c r="E4" s="254"/>
      <c r="F4" s="254"/>
      <c r="G4" s="254"/>
      <c r="H4" s="254"/>
      <c r="I4" s="224"/>
      <c r="J4" s="224"/>
      <c r="K4" s="225"/>
      <c r="L4" s="54" t="s">
        <v>18</v>
      </c>
      <c r="M4" s="57">
        <v>21</v>
      </c>
    </row>
    <row r="5" spans="1:13" ht="14.4" customHeight="1" thickBot="1" x14ac:dyDescent="0.3">
      <c r="A5" s="248" t="s">
        <v>7</v>
      </c>
      <c r="B5" s="249"/>
      <c r="C5" s="249"/>
      <c r="D5" s="249"/>
      <c r="E5" s="257" t="s">
        <v>174</v>
      </c>
      <c r="F5" s="184"/>
      <c r="G5" s="184"/>
      <c r="H5" s="184"/>
      <c r="I5" s="184"/>
      <c r="J5" s="184"/>
      <c r="K5" s="185"/>
      <c r="L5" s="56" t="s">
        <v>11</v>
      </c>
      <c r="M5" s="55" t="s">
        <v>121</v>
      </c>
    </row>
    <row r="6" spans="1:13" ht="14.4" thickBot="1" x14ac:dyDescent="0.3">
      <c r="A6" s="167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243"/>
    </row>
    <row r="7" spans="1:13" ht="13.95" customHeight="1" x14ac:dyDescent="0.25">
      <c r="A7" s="192" t="s">
        <v>76</v>
      </c>
      <c r="B7" s="196"/>
      <c r="C7" s="193"/>
      <c r="D7" s="223" t="s">
        <v>20</v>
      </c>
      <c r="E7" s="224"/>
      <c r="F7" s="224"/>
      <c r="G7" s="220" t="s">
        <v>2</v>
      </c>
      <c r="H7" s="221"/>
      <c r="I7" s="222"/>
      <c r="J7" s="220" t="s">
        <v>22</v>
      </c>
      <c r="K7" s="221"/>
      <c r="L7" s="221"/>
      <c r="M7" s="222"/>
    </row>
    <row r="8" spans="1:13" ht="13.8" x14ac:dyDescent="0.25">
      <c r="A8" s="194" t="s">
        <v>0</v>
      </c>
      <c r="B8" s="226"/>
      <c r="C8" s="34"/>
      <c r="D8" s="250"/>
      <c r="E8" s="237"/>
      <c r="F8" s="237"/>
      <c r="G8" s="194" t="s">
        <v>3</v>
      </c>
      <c r="H8" s="226"/>
      <c r="I8" s="48"/>
      <c r="J8" s="44" t="s">
        <v>111</v>
      </c>
      <c r="K8" s="43">
        <v>1</v>
      </c>
      <c r="L8" s="47" t="s">
        <v>12</v>
      </c>
      <c r="M8" s="35" t="s">
        <v>87</v>
      </c>
    </row>
    <row r="9" spans="1:13" ht="13.8" x14ac:dyDescent="0.25">
      <c r="A9" s="194" t="s">
        <v>23</v>
      </c>
      <c r="B9" s="226"/>
      <c r="C9" s="45"/>
      <c r="D9" s="318" t="s">
        <v>172</v>
      </c>
      <c r="E9" s="372"/>
      <c r="F9" s="372"/>
      <c r="G9" s="194" t="s">
        <v>4</v>
      </c>
      <c r="H9" s="226"/>
      <c r="I9" s="48"/>
      <c r="J9" s="44" t="s">
        <v>112</v>
      </c>
      <c r="K9" s="119" t="s">
        <v>213</v>
      </c>
      <c r="L9" s="47" t="s">
        <v>13</v>
      </c>
      <c r="M9" s="35" t="s">
        <v>87</v>
      </c>
    </row>
    <row r="10" spans="1:13" ht="14.4" thickBot="1" x14ac:dyDescent="0.3">
      <c r="A10" s="246" t="s">
        <v>1</v>
      </c>
      <c r="B10" s="247"/>
      <c r="C10" s="58" t="s">
        <v>88</v>
      </c>
      <c r="D10" s="320"/>
      <c r="E10" s="183"/>
      <c r="F10" s="183"/>
      <c r="G10" s="246" t="s">
        <v>5</v>
      </c>
      <c r="H10" s="247"/>
      <c r="I10" s="36" t="s">
        <v>88</v>
      </c>
      <c r="J10" s="50" t="s">
        <v>113</v>
      </c>
      <c r="K10" s="37">
        <v>425</v>
      </c>
      <c r="L10" s="51" t="s">
        <v>14</v>
      </c>
      <c r="M10" s="64" t="s">
        <v>87</v>
      </c>
    </row>
    <row r="11" spans="1:13" ht="14.4" thickBot="1" x14ac:dyDescent="0.3">
      <c r="A11" s="16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243"/>
    </row>
    <row r="12" spans="1:13" ht="15" customHeight="1" thickBot="1" x14ac:dyDescent="0.3">
      <c r="A12" s="253" t="s">
        <v>15</v>
      </c>
      <c r="B12" s="254"/>
      <c r="C12" s="254"/>
      <c r="D12" s="184" t="s">
        <v>176</v>
      </c>
      <c r="E12" s="184"/>
      <c r="F12" s="184"/>
      <c r="G12" s="185"/>
      <c r="H12" s="253" t="s">
        <v>16</v>
      </c>
      <c r="I12" s="254"/>
      <c r="J12" s="255"/>
      <c r="K12" s="184" t="s">
        <v>210</v>
      </c>
      <c r="L12" s="184"/>
      <c r="M12" s="185"/>
    </row>
    <row r="13" spans="1:13" ht="14.4" thickBot="1" x14ac:dyDescent="0.3">
      <c r="A13" s="223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5"/>
    </row>
    <row r="14" spans="1:13" ht="13.95" customHeight="1" x14ac:dyDescent="0.25">
      <c r="A14" s="192" t="s">
        <v>8</v>
      </c>
      <c r="B14" s="196" t="s">
        <v>77</v>
      </c>
      <c r="C14" s="196"/>
      <c r="D14" s="196"/>
      <c r="E14" s="196"/>
      <c r="F14" s="196"/>
      <c r="G14" s="196" t="s">
        <v>118</v>
      </c>
      <c r="H14" s="196"/>
      <c r="I14" s="196"/>
      <c r="J14" s="196"/>
      <c r="K14" s="196" t="s">
        <v>10</v>
      </c>
      <c r="L14" s="196" t="s">
        <v>19</v>
      </c>
      <c r="M14" s="197"/>
    </row>
    <row r="15" spans="1:13" ht="16.5" customHeight="1" x14ac:dyDescent="0.25">
      <c r="A15" s="194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31"/>
    </row>
    <row r="16" spans="1:13" ht="13.8" customHeight="1" x14ac:dyDescent="0.25">
      <c r="A16" s="44">
        <v>1</v>
      </c>
      <c r="B16" s="187" t="s">
        <v>122</v>
      </c>
      <c r="C16" s="264" t="s">
        <v>126</v>
      </c>
      <c r="D16" s="264" t="s">
        <v>126</v>
      </c>
      <c r="E16" s="264" t="s">
        <v>126</v>
      </c>
      <c r="F16" s="236" t="s">
        <v>126</v>
      </c>
      <c r="G16" s="369">
        <v>80</v>
      </c>
      <c r="H16" s="369"/>
      <c r="I16" s="369"/>
      <c r="J16" s="369"/>
      <c r="K16" s="116">
        <v>0.2</v>
      </c>
      <c r="L16" s="373" t="s">
        <v>87</v>
      </c>
      <c r="M16" s="374"/>
    </row>
    <row r="17" spans="1:13" ht="13.8" customHeight="1" x14ac:dyDescent="0.25">
      <c r="A17" s="74">
        <v>2</v>
      </c>
      <c r="B17" s="187" t="s">
        <v>117</v>
      </c>
      <c r="C17" s="264" t="s">
        <v>128</v>
      </c>
      <c r="D17" s="264" t="s">
        <v>128</v>
      </c>
      <c r="E17" s="264" t="s">
        <v>128</v>
      </c>
      <c r="F17" s="236" t="s">
        <v>128</v>
      </c>
      <c r="G17" s="369">
        <v>2</v>
      </c>
      <c r="H17" s="369"/>
      <c r="I17" s="369"/>
      <c r="J17" s="369"/>
      <c r="K17" s="116">
        <v>0.8</v>
      </c>
      <c r="L17" s="375"/>
      <c r="M17" s="376"/>
    </row>
    <row r="18" spans="1:13" ht="13.8" customHeight="1" x14ac:dyDescent="0.25">
      <c r="A18" s="44">
        <v>3</v>
      </c>
      <c r="B18" s="187" t="s">
        <v>124</v>
      </c>
      <c r="C18" s="264" t="s">
        <v>128</v>
      </c>
      <c r="D18" s="264" t="s">
        <v>128</v>
      </c>
      <c r="E18" s="264" t="s">
        <v>128</v>
      </c>
      <c r="F18" s="236" t="s">
        <v>128</v>
      </c>
      <c r="G18" s="369">
        <v>10</v>
      </c>
      <c r="H18" s="369"/>
      <c r="I18" s="369"/>
      <c r="J18" s="369"/>
      <c r="K18" s="116">
        <v>0.6</v>
      </c>
      <c r="L18" s="375"/>
      <c r="M18" s="376"/>
    </row>
    <row r="19" spans="1:13" ht="14.4" thickBot="1" x14ac:dyDescent="0.3">
      <c r="A19" s="50">
        <v>4</v>
      </c>
      <c r="B19" s="258" t="s">
        <v>117</v>
      </c>
      <c r="C19" s="278" t="s">
        <v>117</v>
      </c>
      <c r="D19" s="278" t="s">
        <v>117</v>
      </c>
      <c r="E19" s="278" t="s">
        <v>117</v>
      </c>
      <c r="F19" s="259" t="s">
        <v>117</v>
      </c>
      <c r="G19" s="366">
        <v>8</v>
      </c>
      <c r="H19" s="366"/>
      <c r="I19" s="366"/>
      <c r="J19" s="366"/>
      <c r="K19" s="117">
        <v>0.2</v>
      </c>
      <c r="L19" s="377"/>
      <c r="M19" s="378"/>
    </row>
  </sheetData>
  <mergeCells count="38">
    <mergeCell ref="A1:M1"/>
    <mergeCell ref="A2:M2"/>
    <mergeCell ref="A3:M3"/>
    <mergeCell ref="A4:K4"/>
    <mergeCell ref="A5:D5"/>
    <mergeCell ref="E5:K5"/>
    <mergeCell ref="A11:M11"/>
    <mergeCell ref="A6:M6"/>
    <mergeCell ref="A7:C7"/>
    <mergeCell ref="D7:F8"/>
    <mergeCell ref="G7:I7"/>
    <mergeCell ref="J7:M7"/>
    <mergeCell ref="A8:B8"/>
    <mergeCell ref="G8:H8"/>
    <mergeCell ref="A9:B9"/>
    <mergeCell ref="D9:F10"/>
    <mergeCell ref="G9:H9"/>
    <mergeCell ref="A10:B10"/>
    <mergeCell ref="G10:H10"/>
    <mergeCell ref="A14:A15"/>
    <mergeCell ref="B14:F15"/>
    <mergeCell ref="G14:J15"/>
    <mergeCell ref="K14:K15"/>
    <mergeCell ref="L14:M15"/>
    <mergeCell ref="A13:M13"/>
    <mergeCell ref="H12:J12"/>
    <mergeCell ref="K12:M12"/>
    <mergeCell ref="A12:C12"/>
    <mergeCell ref="D12:G12"/>
    <mergeCell ref="L16:M19"/>
    <mergeCell ref="B19:F19"/>
    <mergeCell ref="G19:J19"/>
    <mergeCell ref="B16:F16"/>
    <mergeCell ref="G16:J16"/>
    <mergeCell ref="B18:F18"/>
    <mergeCell ref="G18:J18"/>
    <mergeCell ref="B17:F17"/>
    <mergeCell ref="G17:J1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6161-91E1-4F6E-926C-38944CB2AD34}">
  <dimension ref="A1:M56"/>
  <sheetViews>
    <sheetView topLeftCell="A28" zoomScale="90" zoomScaleNormal="90" zoomScaleSheetLayoutView="50" workbookViewId="0">
      <selection activeCell="F48" sqref="F48"/>
    </sheetView>
  </sheetViews>
  <sheetFormatPr baseColWidth="10" defaultColWidth="11.5546875" defaultRowHeight="13.8" x14ac:dyDescent="0.25"/>
  <cols>
    <col min="1" max="3" width="11.5546875" style="40"/>
    <col min="4" max="4" width="15.21875" style="40" customWidth="1"/>
    <col min="5" max="5" width="9.77734375" style="40" customWidth="1"/>
    <col min="6" max="6" width="13.44140625" style="40" customWidth="1"/>
    <col min="7" max="7" width="6.88671875" style="40" customWidth="1"/>
    <col min="8" max="8" width="11.5546875" style="40"/>
    <col min="9" max="9" width="17.88671875" style="40" customWidth="1"/>
    <col min="10" max="10" width="9.21875" style="40" customWidth="1"/>
    <col min="11" max="11" width="9.33203125" style="40" customWidth="1"/>
    <col min="12" max="12" width="16.21875" style="40" customWidth="1"/>
    <col min="13" max="13" width="19.6640625" style="40" customWidth="1"/>
    <col min="14" max="16384" width="11.5546875" style="40"/>
  </cols>
  <sheetData>
    <row r="1" spans="1:13" ht="14.4" customHeight="1" thickBot="1" x14ac:dyDescent="0.3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customHeight="1" thickBot="1" x14ac:dyDescent="0.3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customHeight="1" thickBot="1" x14ac:dyDescent="0.3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customHeight="1" thickBot="1" x14ac:dyDescent="0.3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3</v>
      </c>
    </row>
    <row r="5" spans="1:13" ht="28.2" customHeight="1" thickBot="1" x14ac:dyDescent="0.3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78" t="s">
        <v>17</v>
      </c>
      <c r="J5" s="257" t="s">
        <v>87</v>
      </c>
      <c r="K5" s="185"/>
      <c r="L5" s="78" t="s">
        <v>11</v>
      </c>
      <c r="M5" s="81" t="s">
        <v>121</v>
      </c>
    </row>
    <row r="6" spans="1:13" ht="13.8" customHeight="1" x14ac:dyDescent="0.25">
      <c r="A6" s="224" t="s">
        <v>76</v>
      </c>
      <c r="B6" s="224"/>
      <c r="C6" s="225"/>
      <c r="D6" s="223" t="s">
        <v>20</v>
      </c>
      <c r="E6" s="224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25">
      <c r="A7" s="237"/>
      <c r="B7" s="237"/>
      <c r="C7" s="238"/>
      <c r="D7" s="250"/>
      <c r="E7" s="237"/>
      <c r="F7" s="251" t="s">
        <v>3</v>
      </c>
      <c r="G7" s="252"/>
      <c r="H7" s="77"/>
      <c r="I7" s="82" t="s">
        <v>6</v>
      </c>
      <c r="J7" s="232" t="s">
        <v>115</v>
      </c>
      <c r="K7" s="233"/>
      <c r="L7" s="76" t="s">
        <v>12</v>
      </c>
      <c r="M7" s="35" t="s">
        <v>87</v>
      </c>
    </row>
    <row r="8" spans="1:13" ht="27.6" x14ac:dyDescent="0.25">
      <c r="A8" s="251" t="s">
        <v>0</v>
      </c>
      <c r="B8" s="252"/>
      <c r="C8" s="77"/>
      <c r="D8" s="244" t="s">
        <v>167</v>
      </c>
      <c r="E8" s="208"/>
      <c r="F8" s="251" t="s">
        <v>4</v>
      </c>
      <c r="G8" s="252"/>
      <c r="H8" s="75"/>
      <c r="I8" s="82" t="s">
        <v>98</v>
      </c>
      <c r="J8" s="187" t="s">
        <v>157</v>
      </c>
      <c r="K8" s="236"/>
      <c r="L8" s="76" t="s">
        <v>13</v>
      </c>
      <c r="M8" s="35" t="s">
        <v>87</v>
      </c>
    </row>
    <row r="9" spans="1:13" ht="15" customHeight="1" thickBot="1" x14ac:dyDescent="0.3">
      <c r="A9" s="283" t="s">
        <v>1</v>
      </c>
      <c r="B9" s="284"/>
      <c r="C9" s="36" t="s">
        <v>88</v>
      </c>
      <c r="D9" s="245"/>
      <c r="E9" s="172"/>
      <c r="F9" s="283" t="s">
        <v>5</v>
      </c>
      <c r="G9" s="284"/>
      <c r="H9" s="36"/>
      <c r="I9" s="83" t="s">
        <v>21</v>
      </c>
      <c r="J9" s="239" t="s">
        <v>114</v>
      </c>
      <c r="K9" s="240"/>
      <c r="L9" s="80" t="s">
        <v>14</v>
      </c>
      <c r="M9" s="72" t="s">
        <v>87</v>
      </c>
    </row>
    <row r="10" spans="1:13" ht="14.4" thickBot="1" x14ac:dyDescent="0.3">
      <c r="A10" s="253"/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5"/>
    </row>
    <row r="11" spans="1:13" ht="28.2" customHeight="1" thickBot="1" x14ac:dyDescent="0.3">
      <c r="A11" s="253" t="s">
        <v>15</v>
      </c>
      <c r="B11" s="256"/>
      <c r="C11" s="257" t="s">
        <v>156</v>
      </c>
      <c r="D11" s="184"/>
      <c r="E11" s="185"/>
      <c r="F11" s="253" t="s">
        <v>16</v>
      </c>
      <c r="G11" s="256"/>
      <c r="H11" s="257" t="s">
        <v>130</v>
      </c>
      <c r="I11" s="184"/>
      <c r="J11" s="184"/>
      <c r="K11" s="185"/>
      <c r="L11" s="78" t="s">
        <v>81</v>
      </c>
      <c r="M11" s="81">
        <v>429</v>
      </c>
    </row>
    <row r="12" spans="1:13" ht="14.4" thickBot="1" x14ac:dyDescent="0.3">
      <c r="A12" s="223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5"/>
    </row>
    <row r="13" spans="1:13" ht="13.95" customHeight="1" x14ac:dyDescent="0.25">
      <c r="A13" s="192" t="s">
        <v>9</v>
      </c>
      <c r="B13" s="196" t="s">
        <v>8</v>
      </c>
      <c r="C13" s="196" t="s">
        <v>77</v>
      </c>
      <c r="D13" s="196"/>
      <c r="E13" s="196"/>
      <c r="F13" s="196" t="s">
        <v>161</v>
      </c>
      <c r="G13" s="196" t="s">
        <v>120</v>
      </c>
      <c r="H13" s="196"/>
      <c r="I13" s="196" t="s">
        <v>101</v>
      </c>
      <c r="J13" s="196"/>
      <c r="K13" s="196" t="s">
        <v>19</v>
      </c>
      <c r="L13" s="196"/>
      <c r="M13" s="197"/>
    </row>
    <row r="14" spans="1:13" ht="15" customHeight="1" thickBot="1" x14ac:dyDescent="0.3">
      <c r="A14" s="246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79"/>
    </row>
    <row r="15" spans="1:13" ht="13.95" customHeight="1" x14ac:dyDescent="0.25">
      <c r="A15" s="272" t="s">
        <v>206</v>
      </c>
      <c r="B15" s="92">
        <v>1</v>
      </c>
      <c r="C15" s="280" t="s">
        <v>138</v>
      </c>
      <c r="D15" s="281"/>
      <c r="E15" s="282"/>
      <c r="F15" s="114">
        <v>4</v>
      </c>
      <c r="G15" s="270">
        <v>2</v>
      </c>
      <c r="H15" s="271"/>
      <c r="I15" s="270">
        <v>4</v>
      </c>
      <c r="J15" s="271"/>
      <c r="K15" s="187" t="s">
        <v>87</v>
      </c>
      <c r="L15" s="264"/>
      <c r="M15" s="265"/>
    </row>
    <row r="16" spans="1:13" ht="13.95" customHeight="1" x14ac:dyDescent="0.25">
      <c r="A16" s="273"/>
      <c r="B16" s="89">
        <v>2</v>
      </c>
      <c r="C16" s="187" t="s">
        <v>138</v>
      </c>
      <c r="D16" s="264"/>
      <c r="E16" s="236"/>
      <c r="F16" s="113">
        <v>3.5</v>
      </c>
      <c r="G16" s="262">
        <v>1</v>
      </c>
      <c r="H16" s="263"/>
      <c r="I16" s="262">
        <v>3.2</v>
      </c>
      <c r="J16" s="263"/>
      <c r="K16" s="187" t="s">
        <v>87</v>
      </c>
      <c r="L16" s="264"/>
      <c r="M16" s="265"/>
    </row>
    <row r="17" spans="1:13" ht="13.95" customHeight="1" x14ac:dyDescent="0.25">
      <c r="A17" s="273"/>
      <c r="B17" s="89">
        <v>3</v>
      </c>
      <c r="C17" s="187" t="s">
        <v>214</v>
      </c>
      <c r="D17" s="264"/>
      <c r="E17" s="236"/>
      <c r="F17" s="113">
        <v>6</v>
      </c>
      <c r="G17" s="262">
        <v>1</v>
      </c>
      <c r="H17" s="263"/>
      <c r="I17" s="262">
        <v>5</v>
      </c>
      <c r="J17" s="263"/>
      <c r="K17" s="187" t="s">
        <v>87</v>
      </c>
      <c r="L17" s="264"/>
      <c r="M17" s="265"/>
    </row>
    <row r="18" spans="1:13" ht="13.95" customHeight="1" x14ac:dyDescent="0.25">
      <c r="A18" s="273"/>
      <c r="B18" s="89">
        <v>4</v>
      </c>
      <c r="C18" s="187" t="s">
        <v>214</v>
      </c>
      <c r="D18" s="264"/>
      <c r="E18" s="236"/>
      <c r="F18" s="113">
        <v>7</v>
      </c>
      <c r="G18" s="262">
        <v>1</v>
      </c>
      <c r="H18" s="263"/>
      <c r="I18" s="262">
        <v>7</v>
      </c>
      <c r="J18" s="263"/>
      <c r="K18" s="187" t="s">
        <v>87</v>
      </c>
      <c r="L18" s="264"/>
      <c r="M18" s="265"/>
    </row>
    <row r="19" spans="1:13" ht="13.95" customHeight="1" x14ac:dyDescent="0.25">
      <c r="A19" s="273"/>
      <c r="B19" s="89">
        <v>5</v>
      </c>
      <c r="C19" s="187" t="s">
        <v>214</v>
      </c>
      <c r="D19" s="264"/>
      <c r="E19" s="236"/>
      <c r="F19" s="113">
        <v>6</v>
      </c>
      <c r="G19" s="262">
        <v>2</v>
      </c>
      <c r="H19" s="263"/>
      <c r="I19" s="262">
        <v>6.5</v>
      </c>
      <c r="J19" s="263"/>
      <c r="K19" s="187" t="s">
        <v>87</v>
      </c>
      <c r="L19" s="264"/>
      <c r="M19" s="265"/>
    </row>
    <row r="20" spans="1:13" ht="13.95" customHeight="1" x14ac:dyDescent="0.25">
      <c r="A20" s="273"/>
      <c r="B20" s="89">
        <v>6</v>
      </c>
      <c r="C20" s="187" t="s">
        <v>214</v>
      </c>
      <c r="D20" s="264"/>
      <c r="E20" s="236"/>
      <c r="F20" s="113">
        <v>4.0999999999999996</v>
      </c>
      <c r="G20" s="262">
        <v>2</v>
      </c>
      <c r="H20" s="263"/>
      <c r="I20" s="262">
        <v>4.3</v>
      </c>
      <c r="J20" s="263"/>
      <c r="K20" s="187" t="s">
        <v>87</v>
      </c>
      <c r="L20" s="264"/>
      <c r="M20" s="265"/>
    </row>
    <row r="21" spans="1:13" ht="13.95" customHeight="1" x14ac:dyDescent="0.25">
      <c r="A21" s="273"/>
      <c r="B21" s="89">
        <v>7</v>
      </c>
      <c r="C21" s="187" t="s">
        <v>165</v>
      </c>
      <c r="D21" s="264"/>
      <c r="E21" s="236"/>
      <c r="F21" s="113">
        <v>1</v>
      </c>
      <c r="G21" s="262">
        <v>20</v>
      </c>
      <c r="H21" s="263"/>
      <c r="I21" s="262">
        <v>2.5</v>
      </c>
      <c r="J21" s="263"/>
      <c r="K21" s="187" t="s">
        <v>87</v>
      </c>
      <c r="L21" s="264"/>
      <c r="M21" s="265"/>
    </row>
    <row r="22" spans="1:13" ht="13.95" customHeight="1" x14ac:dyDescent="0.25">
      <c r="A22" s="273"/>
      <c r="B22" s="89">
        <v>8</v>
      </c>
      <c r="C22" s="187" t="s">
        <v>139</v>
      </c>
      <c r="D22" s="264"/>
      <c r="E22" s="236"/>
      <c r="F22" s="113">
        <v>6</v>
      </c>
      <c r="G22" s="262">
        <v>1</v>
      </c>
      <c r="H22" s="263"/>
      <c r="I22" s="262">
        <v>5</v>
      </c>
      <c r="J22" s="263"/>
      <c r="K22" s="187" t="s">
        <v>87</v>
      </c>
      <c r="L22" s="264"/>
      <c r="M22" s="265"/>
    </row>
    <row r="23" spans="1:13" ht="13.95" customHeight="1" x14ac:dyDescent="0.25">
      <c r="A23" s="273"/>
      <c r="B23" s="89">
        <v>9</v>
      </c>
      <c r="C23" s="187" t="s">
        <v>139</v>
      </c>
      <c r="D23" s="264"/>
      <c r="E23" s="236"/>
      <c r="F23" s="113">
        <v>8.1999999999999993</v>
      </c>
      <c r="G23" s="262">
        <v>1</v>
      </c>
      <c r="H23" s="263"/>
      <c r="I23" s="262">
        <v>7</v>
      </c>
      <c r="J23" s="263"/>
      <c r="K23" s="187" t="s">
        <v>87</v>
      </c>
      <c r="L23" s="264"/>
      <c r="M23" s="265"/>
    </row>
    <row r="24" spans="1:13" ht="13.95" customHeight="1" x14ac:dyDescent="0.25">
      <c r="A24" s="273"/>
      <c r="B24" s="89">
        <v>10</v>
      </c>
      <c r="C24" s="187" t="s">
        <v>166</v>
      </c>
      <c r="D24" s="264"/>
      <c r="E24" s="236"/>
      <c r="F24" s="113">
        <v>2.1</v>
      </c>
      <c r="G24" s="262">
        <v>16</v>
      </c>
      <c r="H24" s="263"/>
      <c r="I24" s="262">
        <v>2.5</v>
      </c>
      <c r="J24" s="263"/>
      <c r="K24" s="187" t="s">
        <v>87</v>
      </c>
      <c r="L24" s="264"/>
      <c r="M24" s="265"/>
    </row>
    <row r="25" spans="1:13" ht="13.95" customHeight="1" x14ac:dyDescent="0.25">
      <c r="A25" s="273"/>
      <c r="B25" s="89">
        <v>11</v>
      </c>
      <c r="C25" s="187" t="s">
        <v>166</v>
      </c>
      <c r="D25" s="264"/>
      <c r="E25" s="236"/>
      <c r="F25" s="113">
        <v>2</v>
      </c>
      <c r="G25" s="262">
        <v>12</v>
      </c>
      <c r="H25" s="263"/>
      <c r="I25" s="262">
        <v>2.4</v>
      </c>
      <c r="J25" s="263"/>
      <c r="K25" s="187" t="s">
        <v>87</v>
      </c>
      <c r="L25" s="264"/>
      <c r="M25" s="265"/>
    </row>
    <row r="26" spans="1:13" ht="13.95" customHeight="1" x14ac:dyDescent="0.25">
      <c r="A26" s="273"/>
      <c r="B26" s="89">
        <v>12</v>
      </c>
      <c r="C26" s="187" t="s">
        <v>166</v>
      </c>
      <c r="D26" s="264"/>
      <c r="E26" s="236"/>
      <c r="F26" s="113">
        <v>2.5</v>
      </c>
      <c r="G26" s="262">
        <v>8</v>
      </c>
      <c r="H26" s="263"/>
      <c r="I26" s="262">
        <v>3.5</v>
      </c>
      <c r="J26" s="263"/>
      <c r="K26" s="187" t="s">
        <v>87</v>
      </c>
      <c r="L26" s="264"/>
      <c r="M26" s="265"/>
    </row>
    <row r="27" spans="1:13" ht="13.95" customHeight="1" x14ac:dyDescent="0.25">
      <c r="A27" s="273"/>
      <c r="B27" s="89">
        <v>13</v>
      </c>
      <c r="C27" s="187" t="s">
        <v>131</v>
      </c>
      <c r="D27" s="264"/>
      <c r="E27" s="236"/>
      <c r="F27" s="113">
        <v>1.5</v>
      </c>
      <c r="G27" s="262">
        <v>4</v>
      </c>
      <c r="H27" s="263"/>
      <c r="I27" s="262">
        <v>1.9</v>
      </c>
      <c r="J27" s="263"/>
      <c r="K27" s="187" t="s">
        <v>87</v>
      </c>
      <c r="L27" s="264"/>
      <c r="M27" s="265"/>
    </row>
    <row r="28" spans="1:13" ht="13.95" customHeight="1" x14ac:dyDescent="0.25">
      <c r="A28" s="273"/>
      <c r="B28" s="89">
        <v>14</v>
      </c>
      <c r="C28" s="187" t="s">
        <v>131</v>
      </c>
      <c r="D28" s="264"/>
      <c r="E28" s="236"/>
      <c r="F28" s="113">
        <v>1.5</v>
      </c>
      <c r="G28" s="262">
        <v>4</v>
      </c>
      <c r="H28" s="263"/>
      <c r="I28" s="262">
        <v>1.6</v>
      </c>
      <c r="J28" s="263"/>
      <c r="K28" s="187" t="s">
        <v>87</v>
      </c>
      <c r="L28" s="264"/>
      <c r="M28" s="265"/>
    </row>
    <row r="29" spans="1:13" ht="13.95" customHeight="1" x14ac:dyDescent="0.25">
      <c r="A29" s="273"/>
      <c r="B29" s="89">
        <v>15</v>
      </c>
      <c r="C29" s="234" t="s">
        <v>214</v>
      </c>
      <c r="D29" s="266"/>
      <c r="E29" s="235"/>
      <c r="F29" s="113">
        <v>4</v>
      </c>
      <c r="G29" s="262">
        <v>4</v>
      </c>
      <c r="H29" s="263"/>
      <c r="I29" s="262">
        <v>3</v>
      </c>
      <c r="J29" s="263"/>
      <c r="K29" s="187" t="s">
        <v>87</v>
      </c>
      <c r="L29" s="264"/>
      <c r="M29" s="265"/>
    </row>
    <row r="30" spans="1:13" ht="13.95" customHeight="1" x14ac:dyDescent="0.25">
      <c r="A30" s="273"/>
      <c r="B30" s="89">
        <v>16</v>
      </c>
      <c r="C30" s="234" t="s">
        <v>214</v>
      </c>
      <c r="D30" s="266"/>
      <c r="E30" s="235"/>
      <c r="F30" s="113">
        <v>4.0999999999999996</v>
      </c>
      <c r="G30" s="262">
        <v>3</v>
      </c>
      <c r="H30" s="263"/>
      <c r="I30" s="262">
        <v>3.1</v>
      </c>
      <c r="J30" s="263"/>
      <c r="K30" s="187" t="s">
        <v>87</v>
      </c>
      <c r="L30" s="264"/>
      <c r="M30" s="265"/>
    </row>
    <row r="31" spans="1:13" ht="13.95" customHeight="1" x14ac:dyDescent="0.25">
      <c r="A31" s="273"/>
      <c r="B31" s="89">
        <v>17</v>
      </c>
      <c r="C31" s="234" t="s">
        <v>129</v>
      </c>
      <c r="D31" s="266"/>
      <c r="E31" s="235"/>
      <c r="F31" s="113">
        <v>6</v>
      </c>
      <c r="G31" s="262">
        <v>4</v>
      </c>
      <c r="H31" s="263"/>
      <c r="I31" s="262">
        <v>3.2</v>
      </c>
      <c r="J31" s="263"/>
      <c r="K31" s="187" t="s">
        <v>87</v>
      </c>
      <c r="L31" s="264"/>
      <c r="M31" s="265"/>
    </row>
    <row r="32" spans="1:13" ht="13.95" customHeight="1" x14ac:dyDescent="0.25">
      <c r="A32" s="273"/>
      <c r="B32" s="89">
        <v>18</v>
      </c>
      <c r="C32" s="234" t="s">
        <v>129</v>
      </c>
      <c r="D32" s="266"/>
      <c r="E32" s="235"/>
      <c r="F32" s="113">
        <v>5</v>
      </c>
      <c r="G32" s="262">
        <v>3</v>
      </c>
      <c r="H32" s="263"/>
      <c r="I32" s="262">
        <v>4</v>
      </c>
      <c r="J32" s="263"/>
      <c r="K32" s="187" t="s">
        <v>87</v>
      </c>
      <c r="L32" s="264"/>
      <c r="M32" s="265"/>
    </row>
    <row r="33" spans="1:13" ht="15" customHeight="1" thickBot="1" x14ac:dyDescent="0.3">
      <c r="A33" s="274"/>
      <c r="B33" s="93">
        <v>19</v>
      </c>
      <c r="C33" s="239" t="s">
        <v>129</v>
      </c>
      <c r="D33" s="275"/>
      <c r="E33" s="240"/>
      <c r="F33" s="52">
        <v>4</v>
      </c>
      <c r="G33" s="276">
        <v>1</v>
      </c>
      <c r="H33" s="277"/>
      <c r="I33" s="276">
        <v>4.0999999999999996</v>
      </c>
      <c r="J33" s="277"/>
      <c r="K33" s="171"/>
      <c r="L33" s="171"/>
      <c r="M33" s="172"/>
    </row>
    <row r="34" spans="1:13" ht="13.95" customHeight="1" x14ac:dyDescent="0.25">
      <c r="A34" s="272" t="s">
        <v>207</v>
      </c>
      <c r="B34" s="70">
        <v>1</v>
      </c>
      <c r="C34" s="267" t="s">
        <v>214</v>
      </c>
      <c r="D34" s="268"/>
      <c r="E34" s="269"/>
      <c r="F34" s="114">
        <v>5.2</v>
      </c>
      <c r="G34" s="270">
        <v>1</v>
      </c>
      <c r="H34" s="271"/>
      <c r="I34" s="270">
        <v>4.2</v>
      </c>
      <c r="J34" s="271"/>
      <c r="K34" s="187" t="s">
        <v>87</v>
      </c>
      <c r="L34" s="264"/>
      <c r="M34" s="265"/>
    </row>
    <row r="35" spans="1:13" ht="13.95" customHeight="1" x14ac:dyDescent="0.25">
      <c r="A35" s="273"/>
      <c r="B35" s="73">
        <v>2</v>
      </c>
      <c r="C35" s="234" t="s">
        <v>214</v>
      </c>
      <c r="D35" s="266"/>
      <c r="E35" s="235"/>
      <c r="F35" s="113">
        <v>6.4</v>
      </c>
      <c r="G35" s="262">
        <v>1</v>
      </c>
      <c r="H35" s="263"/>
      <c r="I35" s="262">
        <v>4.5</v>
      </c>
      <c r="J35" s="263"/>
      <c r="K35" s="187" t="s">
        <v>87</v>
      </c>
      <c r="L35" s="264"/>
      <c r="M35" s="265"/>
    </row>
    <row r="36" spans="1:13" x14ac:dyDescent="0.25">
      <c r="A36" s="273"/>
      <c r="B36" s="73">
        <v>3</v>
      </c>
      <c r="C36" s="234" t="s">
        <v>214</v>
      </c>
      <c r="D36" s="266"/>
      <c r="E36" s="235"/>
      <c r="F36" s="113">
        <v>8.3000000000000007</v>
      </c>
      <c r="G36" s="262">
        <v>2</v>
      </c>
      <c r="H36" s="263"/>
      <c r="I36" s="262">
        <v>5</v>
      </c>
      <c r="J36" s="263"/>
      <c r="K36" s="187" t="s">
        <v>87</v>
      </c>
      <c r="L36" s="264"/>
      <c r="M36" s="265"/>
    </row>
    <row r="37" spans="1:13" x14ac:dyDescent="0.25">
      <c r="A37" s="273"/>
      <c r="B37" s="73">
        <v>4</v>
      </c>
      <c r="C37" s="234" t="s">
        <v>214</v>
      </c>
      <c r="D37" s="266"/>
      <c r="E37" s="235"/>
      <c r="F37" s="113">
        <v>5.6</v>
      </c>
      <c r="G37" s="262">
        <v>1</v>
      </c>
      <c r="H37" s="263"/>
      <c r="I37" s="262">
        <v>4.5999999999999996</v>
      </c>
      <c r="J37" s="263"/>
      <c r="K37" s="187" t="s">
        <v>87</v>
      </c>
      <c r="L37" s="264"/>
      <c r="M37" s="265"/>
    </row>
    <row r="38" spans="1:13" x14ac:dyDescent="0.25">
      <c r="A38" s="273"/>
      <c r="B38" s="73">
        <v>5</v>
      </c>
      <c r="C38" s="234" t="s">
        <v>214</v>
      </c>
      <c r="D38" s="266"/>
      <c r="E38" s="235"/>
      <c r="F38" s="113">
        <v>5.0999999999999996</v>
      </c>
      <c r="G38" s="262">
        <v>2</v>
      </c>
      <c r="H38" s="263"/>
      <c r="I38" s="262">
        <v>4.3</v>
      </c>
      <c r="J38" s="263"/>
      <c r="K38" s="187" t="s">
        <v>87</v>
      </c>
      <c r="L38" s="264"/>
      <c r="M38" s="265"/>
    </row>
    <row r="39" spans="1:13" x14ac:dyDescent="0.25">
      <c r="A39" s="273"/>
      <c r="B39" s="73">
        <v>6</v>
      </c>
      <c r="C39" s="234" t="s">
        <v>214</v>
      </c>
      <c r="D39" s="266"/>
      <c r="E39" s="235"/>
      <c r="F39" s="113">
        <v>6.2</v>
      </c>
      <c r="G39" s="262">
        <v>2</v>
      </c>
      <c r="H39" s="263"/>
      <c r="I39" s="262">
        <v>4.0999999999999996</v>
      </c>
      <c r="J39" s="263"/>
      <c r="K39" s="187" t="s">
        <v>87</v>
      </c>
      <c r="L39" s="264"/>
      <c r="M39" s="265"/>
    </row>
    <row r="40" spans="1:13" x14ac:dyDescent="0.25">
      <c r="A40" s="273"/>
      <c r="B40" s="73">
        <v>7</v>
      </c>
      <c r="C40" s="234" t="s">
        <v>214</v>
      </c>
      <c r="D40" s="266"/>
      <c r="E40" s="235"/>
      <c r="F40" s="113">
        <v>7.4</v>
      </c>
      <c r="G40" s="262"/>
      <c r="H40" s="263"/>
      <c r="I40" s="262">
        <v>4.9000000000000004</v>
      </c>
      <c r="J40" s="263"/>
      <c r="K40" s="187" t="s">
        <v>87</v>
      </c>
      <c r="L40" s="264"/>
      <c r="M40" s="265"/>
    </row>
    <row r="41" spans="1:13" x14ac:dyDescent="0.25">
      <c r="A41" s="273"/>
      <c r="B41" s="73">
        <v>8</v>
      </c>
      <c r="C41" s="234" t="s">
        <v>214</v>
      </c>
      <c r="D41" s="266"/>
      <c r="E41" s="235"/>
      <c r="F41" s="113">
        <v>6.9</v>
      </c>
      <c r="G41" s="262">
        <v>1</v>
      </c>
      <c r="H41" s="263"/>
      <c r="I41" s="262">
        <v>5</v>
      </c>
      <c r="J41" s="263"/>
      <c r="K41" s="187" t="s">
        <v>87</v>
      </c>
      <c r="L41" s="264"/>
      <c r="M41" s="265"/>
    </row>
    <row r="42" spans="1:13" x14ac:dyDescent="0.25">
      <c r="A42" s="273"/>
      <c r="B42" s="73">
        <v>9</v>
      </c>
      <c r="C42" s="234" t="s">
        <v>214</v>
      </c>
      <c r="D42" s="266"/>
      <c r="E42" s="235"/>
      <c r="F42" s="113">
        <v>7.8</v>
      </c>
      <c r="G42" s="262">
        <v>1</v>
      </c>
      <c r="H42" s="263"/>
      <c r="I42" s="262">
        <v>4.8</v>
      </c>
      <c r="J42" s="263"/>
      <c r="K42" s="187" t="s">
        <v>87</v>
      </c>
      <c r="L42" s="264"/>
      <c r="M42" s="265"/>
    </row>
    <row r="43" spans="1:13" x14ac:dyDescent="0.25">
      <c r="A43" s="273"/>
      <c r="B43" s="73">
        <v>10</v>
      </c>
      <c r="C43" s="234" t="s">
        <v>214</v>
      </c>
      <c r="D43" s="266"/>
      <c r="E43" s="235"/>
      <c r="F43" s="113">
        <v>8.1999999999999993</v>
      </c>
      <c r="G43" s="262">
        <v>2</v>
      </c>
      <c r="H43" s="263"/>
      <c r="I43" s="262">
        <v>5</v>
      </c>
      <c r="J43" s="263"/>
      <c r="K43" s="187" t="s">
        <v>87</v>
      </c>
      <c r="L43" s="264"/>
      <c r="M43" s="265"/>
    </row>
    <row r="44" spans="1:13" x14ac:dyDescent="0.25">
      <c r="A44" s="273"/>
      <c r="B44" s="73">
        <v>11</v>
      </c>
      <c r="C44" s="234" t="s">
        <v>214</v>
      </c>
      <c r="D44" s="266"/>
      <c r="E44" s="235"/>
      <c r="F44" s="113">
        <v>8</v>
      </c>
      <c r="G44" s="262">
        <v>2</v>
      </c>
      <c r="H44" s="263"/>
      <c r="I44" s="262">
        <v>4</v>
      </c>
      <c r="J44" s="263"/>
      <c r="K44" s="187" t="s">
        <v>87</v>
      </c>
      <c r="L44" s="264"/>
      <c r="M44" s="265"/>
    </row>
    <row r="45" spans="1:13" x14ac:dyDescent="0.25">
      <c r="A45" s="273"/>
      <c r="B45" s="73">
        <v>12</v>
      </c>
      <c r="C45" s="234" t="s">
        <v>214</v>
      </c>
      <c r="D45" s="266"/>
      <c r="E45" s="235"/>
      <c r="F45" s="113">
        <v>5</v>
      </c>
      <c r="G45" s="262">
        <v>2</v>
      </c>
      <c r="H45" s="263"/>
      <c r="I45" s="262">
        <v>4.0999999999999996</v>
      </c>
      <c r="J45" s="263"/>
      <c r="K45" s="187" t="s">
        <v>87</v>
      </c>
      <c r="L45" s="264"/>
      <c r="M45" s="265"/>
    </row>
    <row r="46" spans="1:13" ht="14.4" customHeight="1" x14ac:dyDescent="0.25">
      <c r="A46" s="273"/>
      <c r="B46" s="73">
        <v>13</v>
      </c>
      <c r="C46" s="234" t="s">
        <v>140</v>
      </c>
      <c r="D46" s="266"/>
      <c r="E46" s="235"/>
      <c r="F46" s="113">
        <v>1</v>
      </c>
      <c r="G46" s="262">
        <v>20</v>
      </c>
      <c r="H46" s="263"/>
      <c r="I46" s="262">
        <v>2.5</v>
      </c>
      <c r="J46" s="263"/>
      <c r="K46" s="187" t="s">
        <v>87</v>
      </c>
      <c r="L46" s="264"/>
      <c r="M46" s="265"/>
    </row>
    <row r="47" spans="1:13" x14ac:dyDescent="0.25">
      <c r="A47" s="273"/>
      <c r="B47" s="73">
        <v>14</v>
      </c>
      <c r="C47" s="234" t="s">
        <v>220</v>
      </c>
      <c r="D47" s="266"/>
      <c r="E47" s="235"/>
      <c r="F47" s="113">
        <v>4.5</v>
      </c>
      <c r="G47" s="262">
        <v>4</v>
      </c>
      <c r="H47" s="263"/>
      <c r="I47" s="262">
        <v>5</v>
      </c>
      <c r="J47" s="263"/>
      <c r="K47" s="187" t="s">
        <v>87</v>
      </c>
      <c r="L47" s="264"/>
      <c r="M47" s="265"/>
    </row>
    <row r="48" spans="1:13" ht="13.8" customHeight="1" x14ac:dyDescent="0.25">
      <c r="A48" s="273"/>
      <c r="B48" s="73">
        <v>15</v>
      </c>
      <c r="C48" s="234" t="s">
        <v>220</v>
      </c>
      <c r="D48" s="266"/>
      <c r="E48" s="235"/>
      <c r="F48" s="113">
        <v>3</v>
      </c>
      <c r="G48" s="262">
        <v>3</v>
      </c>
      <c r="H48" s="263"/>
      <c r="I48" s="262">
        <v>3.5</v>
      </c>
      <c r="J48" s="263"/>
      <c r="K48" s="187" t="s">
        <v>87</v>
      </c>
      <c r="L48" s="264"/>
      <c r="M48" s="265"/>
    </row>
    <row r="49" spans="1:13" ht="13.8" customHeight="1" x14ac:dyDescent="0.25">
      <c r="A49" s="273"/>
      <c r="B49" s="73">
        <v>16</v>
      </c>
      <c r="C49" s="234" t="s">
        <v>220</v>
      </c>
      <c r="D49" s="266"/>
      <c r="E49" s="235"/>
      <c r="F49" s="113">
        <v>3</v>
      </c>
      <c r="G49" s="262">
        <v>2</v>
      </c>
      <c r="H49" s="263"/>
      <c r="I49" s="262">
        <v>4</v>
      </c>
      <c r="J49" s="263"/>
      <c r="K49" s="187" t="s">
        <v>87</v>
      </c>
      <c r="L49" s="264"/>
      <c r="M49" s="265"/>
    </row>
    <row r="50" spans="1:13" ht="13.8" customHeight="1" x14ac:dyDescent="0.25">
      <c r="A50" s="273"/>
      <c r="B50" s="73">
        <v>17</v>
      </c>
      <c r="C50" s="234" t="s">
        <v>220</v>
      </c>
      <c r="D50" s="266"/>
      <c r="E50" s="235"/>
      <c r="F50" s="113">
        <v>2.8</v>
      </c>
      <c r="G50" s="262">
        <v>3</v>
      </c>
      <c r="H50" s="263"/>
      <c r="I50" s="262">
        <v>3.7</v>
      </c>
      <c r="J50" s="263"/>
      <c r="K50" s="187" t="s">
        <v>87</v>
      </c>
      <c r="L50" s="264"/>
      <c r="M50" s="265"/>
    </row>
    <row r="51" spans="1:13" x14ac:dyDescent="0.25">
      <c r="A51" s="273"/>
      <c r="B51" s="73">
        <v>18</v>
      </c>
      <c r="C51" s="234" t="s">
        <v>132</v>
      </c>
      <c r="D51" s="266"/>
      <c r="E51" s="235"/>
      <c r="F51" s="113">
        <v>2.5</v>
      </c>
      <c r="G51" s="262">
        <v>4</v>
      </c>
      <c r="H51" s="263"/>
      <c r="I51" s="262">
        <v>2</v>
      </c>
      <c r="J51" s="263"/>
      <c r="K51" s="187" t="s">
        <v>87</v>
      </c>
      <c r="L51" s="264"/>
      <c r="M51" s="265"/>
    </row>
    <row r="52" spans="1:13" x14ac:dyDescent="0.25">
      <c r="A52" s="273"/>
      <c r="B52" s="73">
        <v>19</v>
      </c>
      <c r="C52" s="234" t="s">
        <v>132</v>
      </c>
      <c r="D52" s="266"/>
      <c r="E52" s="235"/>
      <c r="F52" s="113">
        <v>6</v>
      </c>
      <c r="G52" s="262">
        <v>6</v>
      </c>
      <c r="H52" s="263"/>
      <c r="I52" s="262">
        <v>3.5</v>
      </c>
      <c r="J52" s="263"/>
      <c r="K52" s="187" t="s">
        <v>87</v>
      </c>
      <c r="L52" s="264"/>
      <c r="M52" s="265"/>
    </row>
    <row r="53" spans="1:13" ht="13.8" customHeight="1" x14ac:dyDescent="0.25">
      <c r="A53" s="273"/>
      <c r="B53" s="73">
        <v>20</v>
      </c>
      <c r="C53" s="234" t="s">
        <v>185</v>
      </c>
      <c r="D53" s="266"/>
      <c r="E53" s="235"/>
      <c r="F53" s="113">
        <v>3.5</v>
      </c>
      <c r="G53" s="262">
        <v>2</v>
      </c>
      <c r="H53" s="263"/>
      <c r="I53" s="262">
        <v>2</v>
      </c>
      <c r="J53" s="263"/>
      <c r="K53" s="187" t="s">
        <v>87</v>
      </c>
      <c r="L53" s="264"/>
      <c r="M53" s="265"/>
    </row>
    <row r="54" spans="1:13" x14ac:dyDescent="0.25">
      <c r="A54" s="273"/>
      <c r="B54" s="73">
        <v>21</v>
      </c>
      <c r="C54" s="234" t="s">
        <v>185</v>
      </c>
      <c r="D54" s="266"/>
      <c r="E54" s="235"/>
      <c r="F54" s="113">
        <v>4.3</v>
      </c>
      <c r="G54" s="262">
        <v>3</v>
      </c>
      <c r="H54" s="263"/>
      <c r="I54" s="262">
        <v>2.7</v>
      </c>
      <c r="J54" s="263"/>
      <c r="K54" s="187" t="s">
        <v>87</v>
      </c>
      <c r="L54" s="264"/>
      <c r="M54" s="265"/>
    </row>
    <row r="55" spans="1:13" x14ac:dyDescent="0.25">
      <c r="A55" s="273"/>
      <c r="B55" s="73">
        <v>22</v>
      </c>
      <c r="C55" s="234" t="s">
        <v>166</v>
      </c>
      <c r="D55" s="266"/>
      <c r="E55" s="235"/>
      <c r="F55" s="113">
        <v>1.5</v>
      </c>
      <c r="G55" s="262">
        <v>4</v>
      </c>
      <c r="H55" s="263"/>
      <c r="I55" s="262">
        <v>3</v>
      </c>
      <c r="J55" s="263"/>
      <c r="K55" s="187" t="s">
        <v>87</v>
      </c>
      <c r="L55" s="264"/>
      <c r="M55" s="265"/>
    </row>
    <row r="56" spans="1:13" ht="15" customHeight="1" thickBot="1" x14ac:dyDescent="0.3">
      <c r="A56" s="274"/>
      <c r="B56" s="71">
        <v>23</v>
      </c>
      <c r="C56" s="258" t="s">
        <v>119</v>
      </c>
      <c r="D56" s="278"/>
      <c r="E56" s="259"/>
      <c r="F56" s="52">
        <v>8</v>
      </c>
      <c r="G56" s="276">
        <v>12</v>
      </c>
      <c r="H56" s="277"/>
      <c r="I56" s="276">
        <v>6.2</v>
      </c>
      <c r="J56" s="277"/>
      <c r="K56" s="258" t="s">
        <v>87</v>
      </c>
      <c r="L56" s="278"/>
      <c r="M56" s="285"/>
    </row>
  </sheetData>
  <mergeCells count="203">
    <mergeCell ref="K56:M56"/>
    <mergeCell ref="K54:M54"/>
    <mergeCell ref="K55:M55"/>
    <mergeCell ref="K37:M37"/>
    <mergeCell ref="K38:M38"/>
    <mergeCell ref="K39:M39"/>
    <mergeCell ref="K40:M40"/>
    <mergeCell ref="K41:M41"/>
    <mergeCell ref="K42:M42"/>
    <mergeCell ref="K43:M43"/>
    <mergeCell ref="K44:M44"/>
    <mergeCell ref="K45:M45"/>
    <mergeCell ref="K31:M31"/>
    <mergeCell ref="K32:M32"/>
    <mergeCell ref="K33:M33"/>
    <mergeCell ref="K34:M34"/>
    <mergeCell ref="K35:M35"/>
    <mergeCell ref="K36:M36"/>
    <mergeCell ref="K50:M50"/>
    <mergeCell ref="K51:M51"/>
    <mergeCell ref="K52:M52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F6:H6"/>
    <mergeCell ref="I6:M6"/>
    <mergeCell ref="F7:G7"/>
    <mergeCell ref="A1:M1"/>
    <mergeCell ref="A2:M2"/>
    <mergeCell ref="A3:M3"/>
    <mergeCell ref="A4:K4"/>
    <mergeCell ref="A5:D5"/>
    <mergeCell ref="E5:H5"/>
    <mergeCell ref="J5:K5"/>
    <mergeCell ref="J7:K7"/>
    <mergeCell ref="A6:C7"/>
    <mergeCell ref="D6:E7"/>
    <mergeCell ref="A12:M12"/>
    <mergeCell ref="A8:B8"/>
    <mergeCell ref="D8:E9"/>
    <mergeCell ref="F8:G8"/>
    <mergeCell ref="J8:K8"/>
    <mergeCell ref="A9:B9"/>
    <mergeCell ref="F9:G9"/>
    <mergeCell ref="J9:K9"/>
    <mergeCell ref="A10:M10"/>
    <mergeCell ref="A11:B11"/>
    <mergeCell ref="C11:E11"/>
    <mergeCell ref="F11:G11"/>
    <mergeCell ref="H11:K11"/>
    <mergeCell ref="B13:B14"/>
    <mergeCell ref="A13:A14"/>
    <mergeCell ref="I13:J14"/>
    <mergeCell ref="G13:H14"/>
    <mergeCell ref="I15:J15"/>
    <mergeCell ref="I18:J18"/>
    <mergeCell ref="C13:E14"/>
    <mergeCell ref="F13:F14"/>
    <mergeCell ref="A15:A33"/>
    <mergeCell ref="C15:E15"/>
    <mergeCell ref="C16:E16"/>
    <mergeCell ref="C17:E17"/>
    <mergeCell ref="C18:E18"/>
    <mergeCell ref="C19:E19"/>
    <mergeCell ref="G19:H19"/>
    <mergeCell ref="G22:H22"/>
    <mergeCell ref="G23:H23"/>
    <mergeCell ref="G24:H24"/>
    <mergeCell ref="G25:H25"/>
    <mergeCell ref="G26:H26"/>
    <mergeCell ref="C20:E20"/>
    <mergeCell ref="C21:E21"/>
    <mergeCell ref="C22:E22"/>
    <mergeCell ref="C23:E23"/>
    <mergeCell ref="K13:M14"/>
    <mergeCell ref="G15:H15"/>
    <mergeCell ref="G18:H18"/>
    <mergeCell ref="G16:H16"/>
    <mergeCell ref="G17:H17"/>
    <mergeCell ref="I16:J16"/>
    <mergeCell ref="I17:J17"/>
    <mergeCell ref="I19:J19"/>
    <mergeCell ref="G21:H21"/>
    <mergeCell ref="K15:M15"/>
    <mergeCell ref="K16:M16"/>
    <mergeCell ref="K17:M17"/>
    <mergeCell ref="K18:M18"/>
    <mergeCell ref="I20:J20"/>
    <mergeCell ref="I21:J21"/>
    <mergeCell ref="K19:M19"/>
    <mergeCell ref="K20:M20"/>
    <mergeCell ref="K21:M21"/>
    <mergeCell ref="A34:A56"/>
    <mergeCell ref="C36:E36"/>
    <mergeCell ref="G36:H36"/>
    <mergeCell ref="I36:J36"/>
    <mergeCell ref="C37:E37"/>
    <mergeCell ref="G37:H37"/>
    <mergeCell ref="I37:J37"/>
    <mergeCell ref="C32:E32"/>
    <mergeCell ref="G32:H32"/>
    <mergeCell ref="I32:J32"/>
    <mergeCell ref="C33:E33"/>
    <mergeCell ref="G33:H33"/>
    <mergeCell ref="I33:J33"/>
    <mergeCell ref="C56:E56"/>
    <mergeCell ref="G56:H56"/>
    <mergeCell ref="I56:J56"/>
    <mergeCell ref="C38:E38"/>
    <mergeCell ref="G38:H38"/>
    <mergeCell ref="I38:J38"/>
    <mergeCell ref="C55:E55"/>
    <mergeCell ref="G55:H55"/>
    <mergeCell ref="I55:J55"/>
    <mergeCell ref="C42:E42"/>
    <mergeCell ref="C43:E43"/>
    <mergeCell ref="C24:E24"/>
    <mergeCell ref="C25:E25"/>
    <mergeCell ref="C26:E26"/>
    <mergeCell ref="C27:E27"/>
    <mergeCell ref="C28:E28"/>
    <mergeCell ref="C29:E29"/>
    <mergeCell ref="C30:E30"/>
    <mergeCell ref="C31:E31"/>
    <mergeCell ref="G20:H20"/>
    <mergeCell ref="I22:J22"/>
    <mergeCell ref="I23:J23"/>
    <mergeCell ref="I24:J24"/>
    <mergeCell ref="G27:H27"/>
    <mergeCell ref="G28:H28"/>
    <mergeCell ref="G29:H29"/>
    <mergeCell ref="G30:H30"/>
    <mergeCell ref="I30:J30"/>
    <mergeCell ref="I31:J31"/>
    <mergeCell ref="C39:E39"/>
    <mergeCell ref="C40:E40"/>
    <mergeCell ref="C41:E41"/>
    <mergeCell ref="I25:J25"/>
    <mergeCell ref="I26:J26"/>
    <mergeCell ref="I27:J27"/>
    <mergeCell ref="I28:J28"/>
    <mergeCell ref="I29:J29"/>
    <mergeCell ref="G31:H31"/>
    <mergeCell ref="C34:E34"/>
    <mergeCell ref="G34:H34"/>
    <mergeCell ref="I34:J34"/>
    <mergeCell ref="C35:E35"/>
    <mergeCell ref="G35:H35"/>
    <mergeCell ref="I35:J35"/>
    <mergeCell ref="C52:E52"/>
    <mergeCell ref="C53:E53"/>
    <mergeCell ref="C54:E54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C44:E44"/>
    <mergeCell ref="C45:E45"/>
    <mergeCell ref="C46:E46"/>
    <mergeCell ref="C47:E47"/>
    <mergeCell ref="C48:E48"/>
    <mergeCell ref="C49:E49"/>
    <mergeCell ref="C50:E50"/>
    <mergeCell ref="C51:E51"/>
    <mergeCell ref="I52:J52"/>
    <mergeCell ref="I53:J53"/>
    <mergeCell ref="I54:J54"/>
    <mergeCell ref="K53:M53"/>
    <mergeCell ref="G52:H52"/>
    <mergeCell ref="G53:H53"/>
    <mergeCell ref="G54:H54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K46:M46"/>
    <mergeCell ref="K47:M47"/>
    <mergeCell ref="K48:M48"/>
    <mergeCell ref="K49:M4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A330-E3EC-48EF-B124-B9A85C4191B3}">
  <dimension ref="A1:M24"/>
  <sheetViews>
    <sheetView zoomScale="90" zoomScaleNormal="90" workbookViewId="0">
      <selection activeCell="C24" sqref="C24:F24"/>
    </sheetView>
  </sheetViews>
  <sheetFormatPr baseColWidth="10" defaultColWidth="11.5546875" defaultRowHeight="13.8" x14ac:dyDescent="0.3"/>
  <cols>
    <col min="1" max="8" width="11.5546875" style="61"/>
    <col min="9" max="9" width="17.88671875" style="61" customWidth="1"/>
    <col min="10" max="11" width="11.5546875" style="61"/>
    <col min="12" max="12" width="16.88671875" style="61" customWidth="1"/>
    <col min="13" max="13" width="20.33203125" style="61" customWidth="1"/>
    <col min="14" max="16384" width="11.5546875" style="61"/>
  </cols>
  <sheetData>
    <row r="1" spans="1:13" ht="14.4" thickBot="1" x14ac:dyDescent="0.35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thickBot="1" x14ac:dyDescent="0.35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thickBot="1" x14ac:dyDescent="0.35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thickBot="1" x14ac:dyDescent="0.35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4</v>
      </c>
    </row>
    <row r="5" spans="1:13" ht="31.8" customHeight="1" thickBot="1" x14ac:dyDescent="0.35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78" t="s">
        <v>17</v>
      </c>
      <c r="J5" s="257" t="s">
        <v>87</v>
      </c>
      <c r="K5" s="185"/>
      <c r="L5" s="78" t="s">
        <v>11</v>
      </c>
      <c r="M5" s="81" t="s">
        <v>121</v>
      </c>
    </row>
    <row r="6" spans="1:13" x14ac:dyDescent="0.3">
      <c r="A6" s="224" t="s">
        <v>76</v>
      </c>
      <c r="B6" s="224"/>
      <c r="C6" s="225"/>
      <c r="D6" s="167" t="s">
        <v>20</v>
      </c>
      <c r="E6" s="168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3">
      <c r="A7" s="237"/>
      <c r="B7" s="237"/>
      <c r="C7" s="238"/>
      <c r="D7" s="250"/>
      <c r="E7" s="237"/>
      <c r="F7" s="251" t="s">
        <v>3</v>
      </c>
      <c r="G7" s="252"/>
      <c r="H7" s="77"/>
      <c r="I7" s="82" t="s">
        <v>6</v>
      </c>
      <c r="J7" s="232" t="s">
        <v>116</v>
      </c>
      <c r="K7" s="233"/>
      <c r="L7" s="76" t="s">
        <v>12</v>
      </c>
      <c r="M7" s="35" t="s">
        <v>87</v>
      </c>
    </row>
    <row r="8" spans="1:13" ht="27.6" customHeight="1" x14ac:dyDescent="0.3">
      <c r="A8" s="194" t="s">
        <v>0</v>
      </c>
      <c r="B8" s="226"/>
      <c r="C8" s="77"/>
      <c r="D8" s="244" t="s">
        <v>167</v>
      </c>
      <c r="E8" s="208"/>
      <c r="F8" s="194" t="s">
        <v>4</v>
      </c>
      <c r="G8" s="226"/>
      <c r="H8" s="75"/>
      <c r="I8" s="82" t="s">
        <v>98</v>
      </c>
      <c r="J8" s="187" t="s">
        <v>93</v>
      </c>
      <c r="K8" s="236"/>
      <c r="L8" s="76" t="s">
        <v>13</v>
      </c>
      <c r="M8" s="35" t="s">
        <v>87</v>
      </c>
    </row>
    <row r="9" spans="1:13" ht="14.4" thickBot="1" x14ac:dyDescent="0.35">
      <c r="A9" s="246" t="s">
        <v>1</v>
      </c>
      <c r="B9" s="247"/>
      <c r="C9" s="36" t="s">
        <v>88</v>
      </c>
      <c r="D9" s="245"/>
      <c r="E9" s="172"/>
      <c r="F9" s="246" t="s">
        <v>5</v>
      </c>
      <c r="G9" s="247"/>
      <c r="H9" s="36" t="s">
        <v>88</v>
      </c>
      <c r="I9" s="83" t="s">
        <v>21</v>
      </c>
      <c r="J9" s="239" t="s">
        <v>107</v>
      </c>
      <c r="K9" s="240"/>
      <c r="L9" s="80" t="s">
        <v>14</v>
      </c>
      <c r="M9" s="72" t="s">
        <v>87</v>
      </c>
    </row>
    <row r="10" spans="1:13" ht="14.4" thickBot="1" x14ac:dyDescent="0.35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243"/>
    </row>
    <row r="11" spans="1:13" ht="14.4" thickBot="1" x14ac:dyDescent="0.35">
      <c r="A11" s="248" t="s">
        <v>15</v>
      </c>
      <c r="B11" s="249"/>
      <c r="C11" s="184" t="s">
        <v>156</v>
      </c>
      <c r="D11" s="184"/>
      <c r="E11" s="185"/>
      <c r="F11" s="248" t="s">
        <v>16</v>
      </c>
      <c r="G11" s="249"/>
      <c r="H11" s="241" t="s">
        <v>130</v>
      </c>
      <c r="I11" s="241"/>
      <c r="J11" s="241"/>
      <c r="K11" s="242"/>
      <c r="L11" s="78" t="s">
        <v>81</v>
      </c>
      <c r="M11" s="81">
        <v>429</v>
      </c>
    </row>
    <row r="12" spans="1:13" ht="14.4" thickBot="1" x14ac:dyDescent="0.35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243"/>
    </row>
    <row r="13" spans="1:13" ht="16.5" customHeight="1" x14ac:dyDescent="0.3">
      <c r="A13" s="196" t="s">
        <v>9</v>
      </c>
      <c r="B13" s="192" t="s">
        <v>8</v>
      </c>
      <c r="C13" s="288" t="s">
        <v>77</v>
      </c>
      <c r="D13" s="224"/>
      <c r="E13" s="224"/>
      <c r="F13" s="289"/>
      <c r="G13" s="288" t="s">
        <v>118</v>
      </c>
      <c r="H13" s="289"/>
      <c r="I13" s="288" t="s">
        <v>101</v>
      </c>
      <c r="J13" s="289"/>
      <c r="K13" s="288" t="s">
        <v>19</v>
      </c>
      <c r="L13" s="224"/>
      <c r="M13" s="225"/>
    </row>
    <row r="14" spans="1:13" ht="14.4" thickBot="1" x14ac:dyDescent="0.35">
      <c r="A14" s="200"/>
      <c r="B14" s="199"/>
      <c r="C14" s="290"/>
      <c r="D14" s="291"/>
      <c r="E14" s="291"/>
      <c r="F14" s="292"/>
      <c r="G14" s="290"/>
      <c r="H14" s="292"/>
      <c r="I14" s="290"/>
      <c r="J14" s="292"/>
      <c r="K14" s="290"/>
      <c r="L14" s="291"/>
      <c r="M14" s="243"/>
    </row>
    <row r="15" spans="1:13" ht="14.4" customHeight="1" x14ac:dyDescent="0.3">
      <c r="A15" s="286" t="s">
        <v>208</v>
      </c>
      <c r="B15" s="70">
        <v>1</v>
      </c>
      <c r="C15" s="293" t="s">
        <v>168</v>
      </c>
      <c r="D15" s="293" t="s">
        <v>134</v>
      </c>
      <c r="E15" s="293" t="s">
        <v>134</v>
      </c>
      <c r="F15" s="293" t="s">
        <v>134</v>
      </c>
      <c r="G15" s="280">
        <v>25</v>
      </c>
      <c r="H15" s="282"/>
      <c r="I15" s="270">
        <v>1.5</v>
      </c>
      <c r="J15" s="271"/>
      <c r="K15" s="158" t="s">
        <v>87</v>
      </c>
      <c r="L15" s="158"/>
      <c r="M15" s="159"/>
    </row>
    <row r="16" spans="1:13" x14ac:dyDescent="0.3">
      <c r="A16" s="287"/>
      <c r="B16" s="73">
        <v>2</v>
      </c>
      <c r="C16" s="181" t="s">
        <v>140</v>
      </c>
      <c r="D16" s="181" t="s">
        <v>135</v>
      </c>
      <c r="E16" s="181" t="s">
        <v>135</v>
      </c>
      <c r="F16" s="181" t="s">
        <v>135</v>
      </c>
      <c r="G16" s="187">
        <v>20</v>
      </c>
      <c r="H16" s="236"/>
      <c r="I16" s="262">
        <v>1.8</v>
      </c>
      <c r="J16" s="263"/>
      <c r="K16" s="187" t="s">
        <v>87</v>
      </c>
      <c r="L16" s="264"/>
      <c r="M16" s="265"/>
    </row>
    <row r="17" spans="1:13" x14ac:dyDescent="0.3">
      <c r="A17" s="287"/>
      <c r="B17" s="73">
        <v>3</v>
      </c>
      <c r="C17" s="181" t="s">
        <v>131</v>
      </c>
      <c r="D17" s="181" t="s">
        <v>135</v>
      </c>
      <c r="E17" s="181" t="s">
        <v>135</v>
      </c>
      <c r="F17" s="181" t="s">
        <v>135</v>
      </c>
      <c r="G17" s="187">
        <v>10</v>
      </c>
      <c r="H17" s="236"/>
      <c r="I17" s="262">
        <v>1.4</v>
      </c>
      <c r="J17" s="263"/>
      <c r="K17" s="187" t="s">
        <v>87</v>
      </c>
      <c r="L17" s="264"/>
      <c r="M17" s="265"/>
    </row>
    <row r="18" spans="1:13" x14ac:dyDescent="0.3">
      <c r="A18" s="244"/>
      <c r="B18" s="73">
        <v>4</v>
      </c>
      <c r="C18" s="181" t="s">
        <v>215</v>
      </c>
      <c r="D18" s="181" t="s">
        <v>135</v>
      </c>
      <c r="E18" s="181" t="s">
        <v>135</v>
      </c>
      <c r="F18" s="181" t="s">
        <v>135</v>
      </c>
      <c r="G18" s="187">
        <v>10</v>
      </c>
      <c r="H18" s="236"/>
      <c r="I18" s="262">
        <v>0.5</v>
      </c>
      <c r="J18" s="263"/>
      <c r="K18" s="187" t="s">
        <v>87</v>
      </c>
      <c r="L18" s="264"/>
      <c r="M18" s="265"/>
    </row>
    <row r="19" spans="1:13" ht="15" customHeight="1" thickBot="1" x14ac:dyDescent="0.35">
      <c r="A19" s="245"/>
      <c r="B19" s="71">
        <v>5</v>
      </c>
      <c r="C19" s="171" t="s">
        <v>169</v>
      </c>
      <c r="D19" s="171" t="s">
        <v>136</v>
      </c>
      <c r="E19" s="171" t="s">
        <v>136</v>
      </c>
      <c r="F19" s="171" t="s">
        <v>136</v>
      </c>
      <c r="G19" s="258">
        <v>35</v>
      </c>
      <c r="H19" s="259"/>
      <c r="I19" s="276" t="s">
        <v>87</v>
      </c>
      <c r="J19" s="277"/>
      <c r="K19" s="258" t="s">
        <v>87</v>
      </c>
      <c r="L19" s="278"/>
      <c r="M19" s="285"/>
    </row>
    <row r="20" spans="1:13" ht="14.4" customHeight="1" x14ac:dyDescent="0.3">
      <c r="A20" s="286" t="s">
        <v>209</v>
      </c>
      <c r="B20" s="70">
        <v>1</v>
      </c>
      <c r="C20" s="158" t="s">
        <v>140</v>
      </c>
      <c r="D20" s="158" t="s">
        <v>134</v>
      </c>
      <c r="E20" s="158" t="s">
        <v>134</v>
      </c>
      <c r="F20" s="158" t="s">
        <v>134</v>
      </c>
      <c r="G20" s="280">
        <v>25</v>
      </c>
      <c r="H20" s="282"/>
      <c r="I20" s="270">
        <v>0.9</v>
      </c>
      <c r="J20" s="271"/>
      <c r="K20" s="158" t="s">
        <v>87</v>
      </c>
      <c r="L20" s="158"/>
      <c r="M20" s="159"/>
    </row>
    <row r="21" spans="1:13" ht="13.8" customHeight="1" x14ac:dyDescent="0.3">
      <c r="A21" s="287"/>
      <c r="B21" s="73">
        <v>2</v>
      </c>
      <c r="C21" s="181" t="s">
        <v>171</v>
      </c>
      <c r="D21" s="181" t="s">
        <v>135</v>
      </c>
      <c r="E21" s="181" t="s">
        <v>135</v>
      </c>
      <c r="F21" s="181" t="s">
        <v>135</v>
      </c>
      <c r="G21" s="187">
        <v>10</v>
      </c>
      <c r="H21" s="236"/>
      <c r="I21" s="262">
        <v>0.5</v>
      </c>
      <c r="J21" s="263"/>
      <c r="K21" s="187" t="s">
        <v>87</v>
      </c>
      <c r="L21" s="264"/>
      <c r="M21" s="265"/>
    </row>
    <row r="22" spans="1:13" ht="15" customHeight="1" x14ac:dyDescent="0.3">
      <c r="A22" s="287"/>
      <c r="B22" s="73">
        <v>3</v>
      </c>
      <c r="C22" s="181" t="s">
        <v>215</v>
      </c>
      <c r="D22" s="181" t="s">
        <v>135</v>
      </c>
      <c r="E22" s="181" t="s">
        <v>135</v>
      </c>
      <c r="F22" s="181" t="s">
        <v>135</v>
      </c>
      <c r="G22" s="187">
        <v>10</v>
      </c>
      <c r="H22" s="236"/>
      <c r="I22" s="262">
        <v>0.3</v>
      </c>
      <c r="J22" s="263"/>
      <c r="K22" s="187" t="s">
        <v>170</v>
      </c>
      <c r="L22" s="264"/>
      <c r="M22" s="265"/>
    </row>
    <row r="23" spans="1:13" x14ac:dyDescent="0.3">
      <c r="A23" s="244"/>
      <c r="B23" s="73">
        <v>4</v>
      </c>
      <c r="C23" s="181" t="s">
        <v>219</v>
      </c>
      <c r="D23" s="181" t="s">
        <v>135</v>
      </c>
      <c r="E23" s="181" t="s">
        <v>135</v>
      </c>
      <c r="F23" s="181" t="s">
        <v>135</v>
      </c>
      <c r="G23" s="187">
        <v>15</v>
      </c>
      <c r="H23" s="236"/>
      <c r="I23" s="262">
        <v>0.15</v>
      </c>
      <c r="J23" s="263"/>
      <c r="K23" s="187" t="s">
        <v>87</v>
      </c>
      <c r="L23" s="264"/>
      <c r="M23" s="265"/>
    </row>
    <row r="24" spans="1:13" ht="14.4" thickBot="1" x14ac:dyDescent="0.35">
      <c r="A24" s="245"/>
      <c r="B24" s="71">
        <v>5</v>
      </c>
      <c r="C24" s="171" t="s">
        <v>169</v>
      </c>
      <c r="D24" s="171" t="s">
        <v>136</v>
      </c>
      <c r="E24" s="171" t="s">
        <v>136</v>
      </c>
      <c r="F24" s="171" t="s">
        <v>136</v>
      </c>
      <c r="G24" s="258">
        <v>50</v>
      </c>
      <c r="H24" s="259"/>
      <c r="I24" s="276" t="s">
        <v>87</v>
      </c>
      <c r="J24" s="277"/>
      <c r="K24" s="258" t="s">
        <v>87</v>
      </c>
      <c r="L24" s="278"/>
      <c r="M24" s="285"/>
    </row>
  </sheetData>
  <mergeCells count="74">
    <mergeCell ref="K16:M16"/>
    <mergeCell ref="K17:M17"/>
    <mergeCell ref="K21:M21"/>
    <mergeCell ref="A1:M1"/>
    <mergeCell ref="A2:M2"/>
    <mergeCell ref="A3:M3"/>
    <mergeCell ref="A4:K4"/>
    <mergeCell ref="A5:D5"/>
    <mergeCell ref="E5:H5"/>
    <mergeCell ref="J5:K5"/>
    <mergeCell ref="A6:C7"/>
    <mergeCell ref="D6:E7"/>
    <mergeCell ref="F6:H6"/>
    <mergeCell ref="I6:M6"/>
    <mergeCell ref="F7:G7"/>
    <mergeCell ref="J7:K7"/>
    <mergeCell ref="A10:M10"/>
    <mergeCell ref="A11:B11"/>
    <mergeCell ref="C11:E11"/>
    <mergeCell ref="F11:G11"/>
    <mergeCell ref="H11:K11"/>
    <mergeCell ref="A8:B8"/>
    <mergeCell ref="D8:E9"/>
    <mergeCell ref="F8:G8"/>
    <mergeCell ref="J8:K8"/>
    <mergeCell ref="A9:B9"/>
    <mergeCell ref="F9:G9"/>
    <mergeCell ref="J9:K9"/>
    <mergeCell ref="A12:M12"/>
    <mergeCell ref="C13:F14"/>
    <mergeCell ref="G13:H14"/>
    <mergeCell ref="K13:M14"/>
    <mergeCell ref="C15:F15"/>
    <mergeCell ref="G15:H15"/>
    <mergeCell ref="K15:M15"/>
    <mergeCell ref="A13:A14"/>
    <mergeCell ref="B13:B14"/>
    <mergeCell ref="I13:J14"/>
    <mergeCell ref="I15:J15"/>
    <mergeCell ref="C19:F19"/>
    <mergeCell ref="G19:H19"/>
    <mergeCell ref="I19:J19"/>
    <mergeCell ref="K19:M19"/>
    <mergeCell ref="C18:F18"/>
    <mergeCell ref="G18:H18"/>
    <mergeCell ref="I18:J18"/>
    <mergeCell ref="K18:M18"/>
    <mergeCell ref="C20:F20"/>
    <mergeCell ref="C22:F22"/>
    <mergeCell ref="G20:H20"/>
    <mergeCell ref="G22:H22"/>
    <mergeCell ref="I20:J20"/>
    <mergeCell ref="I22:J22"/>
    <mergeCell ref="I23:J23"/>
    <mergeCell ref="K23:M23"/>
    <mergeCell ref="C21:F21"/>
    <mergeCell ref="G21:H21"/>
    <mergeCell ref="I21:J21"/>
    <mergeCell ref="C24:F24"/>
    <mergeCell ref="G24:H24"/>
    <mergeCell ref="I24:J24"/>
    <mergeCell ref="K24:M24"/>
    <mergeCell ref="A15:A19"/>
    <mergeCell ref="K20:M20"/>
    <mergeCell ref="K22:M22"/>
    <mergeCell ref="C16:F16"/>
    <mergeCell ref="C17:F17"/>
    <mergeCell ref="G16:H16"/>
    <mergeCell ref="G17:H17"/>
    <mergeCell ref="I16:J16"/>
    <mergeCell ref="I17:J17"/>
    <mergeCell ref="A20:A24"/>
    <mergeCell ref="C23:F23"/>
    <mergeCell ref="G23:H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D852F-BDC2-40F4-8D8F-1897E9B21382}">
  <dimension ref="A1:M18"/>
  <sheetViews>
    <sheetView topLeftCell="A2" workbookViewId="0">
      <selection activeCell="H14" sqref="H14"/>
    </sheetView>
  </sheetViews>
  <sheetFormatPr baseColWidth="10" defaultColWidth="11.5546875" defaultRowHeight="13.8" x14ac:dyDescent="0.3"/>
  <cols>
    <col min="1" max="1" width="9.88671875" style="61" customWidth="1"/>
    <col min="2" max="2" width="13" style="61" customWidth="1"/>
    <col min="3" max="3" width="20.44140625" style="61" customWidth="1"/>
    <col min="4" max="8" width="11.5546875" style="61"/>
    <col min="9" max="9" width="18.33203125" style="61" customWidth="1"/>
    <col min="10" max="10" width="13.33203125" style="61" customWidth="1"/>
    <col min="11" max="11" width="7.77734375" style="61" customWidth="1"/>
    <col min="12" max="12" width="16.5546875" style="61" customWidth="1"/>
    <col min="13" max="13" width="22" style="61" customWidth="1"/>
    <col min="14" max="16384" width="11.5546875" style="61"/>
  </cols>
  <sheetData>
    <row r="1" spans="1:13" ht="18.75" customHeight="1" thickBot="1" x14ac:dyDescent="0.35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8.75" customHeight="1" thickBot="1" x14ac:dyDescent="0.35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8.75" customHeight="1" thickBot="1" x14ac:dyDescent="0.35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8.75" customHeight="1" thickBot="1" x14ac:dyDescent="0.35">
      <c r="A4" s="253" t="s">
        <v>108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5</v>
      </c>
    </row>
    <row r="5" spans="1:13" ht="31.2" customHeight="1" thickBot="1" x14ac:dyDescent="0.35">
      <c r="A5" s="253" t="s">
        <v>7</v>
      </c>
      <c r="B5" s="254"/>
      <c r="C5" s="256"/>
      <c r="D5" s="257" t="s">
        <v>174</v>
      </c>
      <c r="E5" s="184"/>
      <c r="F5" s="184"/>
      <c r="G5" s="184"/>
      <c r="H5" s="185"/>
      <c r="I5" s="97" t="s">
        <v>17</v>
      </c>
      <c r="J5" s="257" t="s">
        <v>87</v>
      </c>
      <c r="K5" s="185"/>
      <c r="L5" s="97" t="s">
        <v>11</v>
      </c>
      <c r="M5" s="101" t="s">
        <v>121</v>
      </c>
    </row>
    <row r="6" spans="1:13" ht="18.75" customHeight="1" x14ac:dyDescent="0.3">
      <c r="A6" s="224" t="s">
        <v>76</v>
      </c>
      <c r="B6" s="225"/>
      <c r="C6" s="167" t="s">
        <v>20</v>
      </c>
      <c r="D6" s="168"/>
      <c r="E6" s="193" t="s">
        <v>2</v>
      </c>
      <c r="F6" s="221"/>
      <c r="G6" s="221"/>
      <c r="H6" s="222"/>
      <c r="I6" s="220" t="s">
        <v>22</v>
      </c>
      <c r="J6" s="221"/>
      <c r="K6" s="221"/>
      <c r="L6" s="221"/>
      <c r="M6" s="222"/>
    </row>
    <row r="7" spans="1:13" ht="18.75" customHeight="1" x14ac:dyDescent="0.3">
      <c r="A7" s="237"/>
      <c r="B7" s="238"/>
      <c r="C7" s="250"/>
      <c r="D7" s="237"/>
      <c r="E7" s="251" t="s">
        <v>3</v>
      </c>
      <c r="F7" s="294"/>
      <c r="G7" s="252"/>
      <c r="H7" s="88"/>
      <c r="I7" s="104" t="s">
        <v>6</v>
      </c>
      <c r="J7" s="232">
        <v>2</v>
      </c>
      <c r="K7" s="233"/>
      <c r="L7" s="87" t="s">
        <v>12</v>
      </c>
      <c r="M7" s="35" t="s">
        <v>87</v>
      </c>
    </row>
    <row r="8" spans="1:13" ht="26.4" customHeight="1" x14ac:dyDescent="0.3">
      <c r="A8" s="86" t="s">
        <v>0</v>
      </c>
      <c r="B8" s="88"/>
      <c r="C8" s="244" t="s">
        <v>167</v>
      </c>
      <c r="D8" s="208"/>
      <c r="E8" s="194" t="s">
        <v>4</v>
      </c>
      <c r="F8" s="252"/>
      <c r="G8" s="226"/>
      <c r="H8" s="90"/>
      <c r="I8" s="104" t="s">
        <v>98</v>
      </c>
      <c r="J8" s="187" t="s">
        <v>164</v>
      </c>
      <c r="K8" s="236"/>
      <c r="L8" s="87" t="s">
        <v>13</v>
      </c>
      <c r="M8" s="35" t="s">
        <v>87</v>
      </c>
    </row>
    <row r="9" spans="1:13" ht="18.75" customHeight="1" thickBot="1" x14ac:dyDescent="0.35">
      <c r="A9" s="95" t="s">
        <v>1</v>
      </c>
      <c r="B9" s="110" t="s">
        <v>88</v>
      </c>
      <c r="C9" s="245"/>
      <c r="D9" s="172"/>
      <c r="E9" s="246" t="s">
        <v>5</v>
      </c>
      <c r="F9" s="284"/>
      <c r="G9" s="247"/>
      <c r="H9" s="110" t="s">
        <v>88</v>
      </c>
      <c r="I9" s="107" t="s">
        <v>21</v>
      </c>
      <c r="J9" s="258" t="s">
        <v>212</v>
      </c>
      <c r="K9" s="259"/>
      <c r="L9" s="96" t="s">
        <v>14</v>
      </c>
      <c r="M9" s="94" t="s">
        <v>87</v>
      </c>
    </row>
    <row r="10" spans="1:13" ht="18.75" customHeight="1" thickBot="1" x14ac:dyDescent="0.35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243"/>
    </row>
    <row r="11" spans="1:13" ht="18.75" customHeight="1" thickBot="1" x14ac:dyDescent="0.35">
      <c r="A11" s="97" t="s">
        <v>15</v>
      </c>
      <c r="B11" s="184" t="s">
        <v>176</v>
      </c>
      <c r="C11" s="184"/>
      <c r="D11" s="185"/>
      <c r="E11" s="248" t="s">
        <v>16</v>
      </c>
      <c r="F11" s="256"/>
      <c r="G11" s="249"/>
      <c r="H11" s="241" t="s">
        <v>130</v>
      </c>
      <c r="I11" s="241"/>
      <c r="J11" s="241"/>
      <c r="K11" s="242"/>
      <c r="L11" s="97" t="s">
        <v>81</v>
      </c>
      <c r="M11" s="101">
        <v>438</v>
      </c>
    </row>
    <row r="12" spans="1:13" ht="18.75" customHeight="1" thickBot="1" x14ac:dyDescent="0.35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243"/>
    </row>
    <row r="13" spans="1:13" ht="18.75" customHeight="1" x14ac:dyDescent="0.3">
      <c r="A13" s="192" t="s">
        <v>8</v>
      </c>
      <c r="B13" s="196" t="s">
        <v>77</v>
      </c>
      <c r="C13" s="196"/>
      <c r="D13" s="196" t="s">
        <v>100</v>
      </c>
      <c r="E13" s="196"/>
      <c r="F13" s="196"/>
      <c r="G13" s="196"/>
      <c r="H13" s="196"/>
      <c r="I13" s="260" t="s">
        <v>101</v>
      </c>
      <c r="J13" s="260" t="s">
        <v>195</v>
      </c>
      <c r="K13" s="196" t="s">
        <v>120</v>
      </c>
      <c r="L13" s="196"/>
      <c r="M13" s="197" t="s">
        <v>19</v>
      </c>
    </row>
    <row r="14" spans="1:13" ht="18.75" customHeight="1" x14ac:dyDescent="0.3">
      <c r="A14" s="194"/>
      <c r="B14" s="226"/>
      <c r="C14" s="226"/>
      <c r="D14" s="87" t="s">
        <v>102</v>
      </c>
      <c r="E14" s="87" t="s">
        <v>103</v>
      </c>
      <c r="F14" s="87" t="s">
        <v>104</v>
      </c>
      <c r="G14" s="87" t="s">
        <v>105</v>
      </c>
      <c r="H14" s="87" t="s">
        <v>155</v>
      </c>
      <c r="I14" s="261"/>
      <c r="J14" s="261"/>
      <c r="K14" s="226"/>
      <c r="L14" s="226"/>
      <c r="M14" s="231"/>
    </row>
    <row r="15" spans="1:13" ht="18.75" customHeight="1" x14ac:dyDescent="0.3">
      <c r="A15" s="102">
        <v>1</v>
      </c>
      <c r="B15" s="186" t="s">
        <v>139</v>
      </c>
      <c r="C15" s="186" t="s">
        <v>131</v>
      </c>
      <c r="D15" s="113">
        <v>61</v>
      </c>
      <c r="E15" s="113" t="s">
        <v>87</v>
      </c>
      <c r="F15" s="113" t="s">
        <v>87</v>
      </c>
      <c r="G15" s="113" t="s">
        <v>87</v>
      </c>
      <c r="H15" s="113" t="s">
        <v>87</v>
      </c>
      <c r="I15" s="113">
        <v>20</v>
      </c>
      <c r="J15" s="113">
        <v>12</v>
      </c>
      <c r="K15" s="187">
        <v>1</v>
      </c>
      <c r="L15" s="236"/>
      <c r="M15" s="90" t="s">
        <v>87</v>
      </c>
    </row>
    <row r="16" spans="1:13" ht="18.75" customHeight="1" x14ac:dyDescent="0.3">
      <c r="A16" s="102">
        <v>2</v>
      </c>
      <c r="B16" s="186" t="s">
        <v>139</v>
      </c>
      <c r="C16" s="186" t="s">
        <v>131</v>
      </c>
      <c r="D16" s="113">
        <v>37</v>
      </c>
      <c r="E16" s="113" t="s">
        <v>87</v>
      </c>
      <c r="F16" s="113" t="s">
        <v>87</v>
      </c>
      <c r="G16" s="113" t="s">
        <v>87</v>
      </c>
      <c r="H16" s="113" t="s">
        <v>87</v>
      </c>
      <c r="I16" s="113">
        <v>19</v>
      </c>
      <c r="J16" s="113">
        <v>10</v>
      </c>
      <c r="K16" s="187">
        <v>1</v>
      </c>
      <c r="L16" s="236"/>
      <c r="M16" s="90" t="s">
        <v>87</v>
      </c>
    </row>
    <row r="17" spans="1:13" ht="18.75" customHeight="1" x14ac:dyDescent="0.3">
      <c r="A17" s="102">
        <v>3</v>
      </c>
      <c r="B17" s="186" t="s">
        <v>139</v>
      </c>
      <c r="C17" s="186" t="s">
        <v>129</v>
      </c>
      <c r="D17" s="113">
        <v>75</v>
      </c>
      <c r="E17" s="113">
        <v>31</v>
      </c>
      <c r="F17" s="113">
        <v>31.5</v>
      </c>
      <c r="G17" s="113">
        <v>16</v>
      </c>
      <c r="H17" s="113">
        <v>13</v>
      </c>
      <c r="I17" s="113">
        <v>23</v>
      </c>
      <c r="J17" s="113">
        <v>10</v>
      </c>
      <c r="K17" s="187">
        <v>5</v>
      </c>
      <c r="L17" s="236"/>
      <c r="M17" s="90" t="s">
        <v>87</v>
      </c>
    </row>
    <row r="18" spans="1:13" ht="18.75" customHeight="1" thickBot="1" x14ac:dyDescent="0.35">
      <c r="A18" s="103">
        <v>4</v>
      </c>
      <c r="B18" s="171" t="s">
        <v>139</v>
      </c>
      <c r="C18" s="171" t="s">
        <v>129</v>
      </c>
      <c r="D18" s="52">
        <v>46</v>
      </c>
      <c r="E18" s="52">
        <v>32</v>
      </c>
      <c r="F18" s="52">
        <v>14</v>
      </c>
      <c r="G18" s="52">
        <v>28</v>
      </c>
      <c r="H18" s="52" t="s">
        <v>87</v>
      </c>
      <c r="I18" s="52">
        <v>17</v>
      </c>
      <c r="J18" s="52">
        <v>12</v>
      </c>
      <c r="K18" s="258">
        <v>4</v>
      </c>
      <c r="L18" s="259"/>
      <c r="M18" s="94" t="s">
        <v>87</v>
      </c>
    </row>
  </sheetData>
  <mergeCells count="38">
    <mergeCell ref="B18:C18"/>
    <mergeCell ref="K18:L18"/>
    <mergeCell ref="B17:C17"/>
    <mergeCell ref="K17:L17"/>
    <mergeCell ref="B15:C15"/>
    <mergeCell ref="K15:L15"/>
    <mergeCell ref="B16:C16"/>
    <mergeCell ref="K16:L16"/>
    <mergeCell ref="B11:D11"/>
    <mergeCell ref="E11:G11"/>
    <mergeCell ref="H11:K11"/>
    <mergeCell ref="A12:M12"/>
    <mergeCell ref="A13:A14"/>
    <mergeCell ref="B13:C14"/>
    <mergeCell ref="D13:H13"/>
    <mergeCell ref="K13:L14"/>
    <mergeCell ref="M13:M14"/>
    <mergeCell ref="I13:I14"/>
    <mergeCell ref="J13:J14"/>
    <mergeCell ref="A10:M10"/>
    <mergeCell ref="A6:B7"/>
    <mergeCell ref="C6:D7"/>
    <mergeCell ref="E6:H6"/>
    <mergeCell ref="I6:M6"/>
    <mergeCell ref="E7:G7"/>
    <mergeCell ref="J7:K7"/>
    <mergeCell ref="C8:D9"/>
    <mergeCell ref="E8:G8"/>
    <mergeCell ref="J8:K8"/>
    <mergeCell ref="E9:G9"/>
    <mergeCell ref="J9:K9"/>
    <mergeCell ref="A1:M1"/>
    <mergeCell ref="A2:M2"/>
    <mergeCell ref="A3:M3"/>
    <mergeCell ref="A4:K4"/>
    <mergeCell ref="A5:C5"/>
    <mergeCell ref="D5:H5"/>
    <mergeCell ref="J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5C9D-08EF-48C4-99C3-7CF6FBFD9DFB}">
  <dimension ref="A1:M43"/>
  <sheetViews>
    <sheetView topLeftCell="A20" workbookViewId="0">
      <selection activeCell="C41" sqref="C41:E41"/>
    </sheetView>
  </sheetViews>
  <sheetFormatPr baseColWidth="10" defaultColWidth="11.5546875" defaultRowHeight="13.8" x14ac:dyDescent="0.25"/>
  <cols>
    <col min="1" max="3" width="11.5546875" style="40"/>
    <col min="4" max="4" width="15.21875" style="40" customWidth="1"/>
    <col min="5" max="5" width="9.77734375" style="40" customWidth="1"/>
    <col min="6" max="6" width="13.44140625" style="40" customWidth="1"/>
    <col min="7" max="7" width="6.88671875" style="40" customWidth="1"/>
    <col min="8" max="8" width="11.5546875" style="40"/>
    <col min="9" max="9" width="17.88671875" style="40" customWidth="1"/>
    <col min="10" max="10" width="9.21875" style="40" customWidth="1"/>
    <col min="11" max="11" width="9.33203125" style="40" customWidth="1"/>
    <col min="12" max="12" width="16.21875" style="40" customWidth="1"/>
    <col min="13" max="13" width="19.6640625" style="40" customWidth="1"/>
    <col min="14" max="16384" width="11.5546875" style="40"/>
  </cols>
  <sheetData>
    <row r="1" spans="1:13" ht="14.4" customHeight="1" thickBot="1" x14ac:dyDescent="0.3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customHeight="1" thickBot="1" x14ac:dyDescent="0.3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customHeight="1" thickBot="1" x14ac:dyDescent="0.3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customHeight="1" thickBot="1" x14ac:dyDescent="0.3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6</v>
      </c>
    </row>
    <row r="5" spans="1:13" ht="28.2" customHeight="1" thickBot="1" x14ac:dyDescent="0.3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97" t="s">
        <v>17</v>
      </c>
      <c r="J5" s="257" t="s">
        <v>87</v>
      </c>
      <c r="K5" s="185"/>
      <c r="L5" s="97" t="s">
        <v>11</v>
      </c>
      <c r="M5" s="101" t="s">
        <v>121</v>
      </c>
    </row>
    <row r="6" spans="1:13" ht="13.8" customHeight="1" x14ac:dyDescent="0.25">
      <c r="A6" s="224" t="s">
        <v>76</v>
      </c>
      <c r="B6" s="224"/>
      <c r="C6" s="225"/>
      <c r="D6" s="223" t="s">
        <v>20</v>
      </c>
      <c r="E6" s="224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25">
      <c r="A7" s="237"/>
      <c r="B7" s="237"/>
      <c r="C7" s="238"/>
      <c r="D7" s="250"/>
      <c r="E7" s="237"/>
      <c r="F7" s="251" t="s">
        <v>3</v>
      </c>
      <c r="G7" s="252"/>
      <c r="H7" s="88"/>
      <c r="I7" s="104" t="s">
        <v>6</v>
      </c>
      <c r="J7" s="232" t="s">
        <v>179</v>
      </c>
      <c r="K7" s="233"/>
      <c r="L7" s="87" t="s">
        <v>12</v>
      </c>
      <c r="M7" s="35" t="s">
        <v>87</v>
      </c>
    </row>
    <row r="8" spans="1:13" ht="27.6" x14ac:dyDescent="0.25">
      <c r="A8" s="251" t="s">
        <v>0</v>
      </c>
      <c r="B8" s="252"/>
      <c r="C8" s="88"/>
      <c r="D8" s="244" t="s">
        <v>167</v>
      </c>
      <c r="E8" s="208"/>
      <c r="F8" s="251" t="s">
        <v>4</v>
      </c>
      <c r="G8" s="252"/>
      <c r="H8" s="90"/>
      <c r="I8" s="104" t="s">
        <v>98</v>
      </c>
      <c r="J8" s="187" t="s">
        <v>157</v>
      </c>
      <c r="K8" s="236"/>
      <c r="L8" s="87" t="s">
        <v>13</v>
      </c>
      <c r="M8" s="35" t="s">
        <v>87</v>
      </c>
    </row>
    <row r="9" spans="1:13" ht="15" customHeight="1" thickBot="1" x14ac:dyDescent="0.3">
      <c r="A9" s="283" t="s">
        <v>1</v>
      </c>
      <c r="B9" s="284"/>
      <c r="C9" s="110" t="s">
        <v>88</v>
      </c>
      <c r="D9" s="245"/>
      <c r="E9" s="172"/>
      <c r="F9" s="283" t="s">
        <v>5</v>
      </c>
      <c r="G9" s="284"/>
      <c r="H9" s="110"/>
      <c r="I9" s="107" t="s">
        <v>21</v>
      </c>
      <c r="J9" s="295" t="s">
        <v>114</v>
      </c>
      <c r="K9" s="296"/>
      <c r="L9" s="96" t="s">
        <v>14</v>
      </c>
      <c r="M9" s="94" t="s">
        <v>87</v>
      </c>
    </row>
    <row r="10" spans="1:13" ht="14.4" thickBot="1" x14ac:dyDescent="0.3">
      <c r="A10" s="253"/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5"/>
    </row>
    <row r="11" spans="1:13" ht="28.2" customHeight="1" thickBot="1" x14ac:dyDescent="0.3">
      <c r="A11" s="253" t="s">
        <v>15</v>
      </c>
      <c r="B11" s="256"/>
      <c r="C11" s="257" t="s">
        <v>176</v>
      </c>
      <c r="D11" s="184"/>
      <c r="E11" s="185"/>
      <c r="F11" s="253" t="s">
        <v>16</v>
      </c>
      <c r="G11" s="256"/>
      <c r="H11" s="257" t="s">
        <v>130</v>
      </c>
      <c r="I11" s="184"/>
      <c r="J11" s="184"/>
      <c r="K11" s="185"/>
      <c r="L11" s="97" t="s">
        <v>81</v>
      </c>
      <c r="M11" s="101">
        <v>429</v>
      </c>
    </row>
    <row r="12" spans="1:13" ht="14.4" thickBot="1" x14ac:dyDescent="0.3">
      <c r="A12" s="223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5"/>
    </row>
    <row r="13" spans="1:13" ht="13.95" customHeight="1" x14ac:dyDescent="0.25">
      <c r="A13" s="192" t="s">
        <v>9</v>
      </c>
      <c r="B13" s="196" t="s">
        <v>8</v>
      </c>
      <c r="C13" s="196" t="s">
        <v>77</v>
      </c>
      <c r="D13" s="196"/>
      <c r="E13" s="196"/>
      <c r="F13" s="196" t="s">
        <v>161</v>
      </c>
      <c r="G13" s="196" t="s">
        <v>120</v>
      </c>
      <c r="H13" s="196"/>
      <c r="I13" s="196" t="s">
        <v>101</v>
      </c>
      <c r="J13" s="196"/>
      <c r="K13" s="196" t="s">
        <v>19</v>
      </c>
      <c r="L13" s="196"/>
      <c r="M13" s="197"/>
    </row>
    <row r="14" spans="1:13" ht="15" customHeight="1" thickBot="1" x14ac:dyDescent="0.3">
      <c r="A14" s="246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79"/>
    </row>
    <row r="15" spans="1:13" ht="13.95" customHeight="1" x14ac:dyDescent="0.25">
      <c r="A15" s="272" t="s">
        <v>204</v>
      </c>
      <c r="B15" s="92">
        <v>1</v>
      </c>
      <c r="C15" s="280" t="s">
        <v>220</v>
      </c>
      <c r="D15" s="281"/>
      <c r="E15" s="282"/>
      <c r="F15" s="114">
        <v>2</v>
      </c>
      <c r="G15" s="270">
        <v>4</v>
      </c>
      <c r="H15" s="271"/>
      <c r="I15" s="270">
        <v>1.5</v>
      </c>
      <c r="J15" s="271"/>
      <c r="K15" s="297" t="s">
        <v>87</v>
      </c>
      <c r="L15" s="298"/>
      <c r="M15" s="299"/>
    </row>
    <row r="16" spans="1:13" ht="13.95" customHeight="1" x14ac:dyDescent="0.25">
      <c r="A16" s="273"/>
      <c r="B16" s="89">
        <v>2</v>
      </c>
      <c r="C16" s="234" t="s">
        <v>216</v>
      </c>
      <c r="D16" s="266"/>
      <c r="E16" s="235"/>
      <c r="F16" s="113">
        <v>3</v>
      </c>
      <c r="G16" s="262">
        <v>3</v>
      </c>
      <c r="H16" s="263"/>
      <c r="I16" s="262">
        <v>2.2000000000000002</v>
      </c>
      <c r="J16" s="263"/>
      <c r="K16" s="186" t="s">
        <v>197</v>
      </c>
      <c r="L16" s="186"/>
      <c r="M16" s="208"/>
    </row>
    <row r="17" spans="1:13" ht="13.95" customHeight="1" x14ac:dyDescent="0.25">
      <c r="A17" s="273"/>
      <c r="B17" s="89">
        <v>3</v>
      </c>
      <c r="C17" s="234" t="s">
        <v>220</v>
      </c>
      <c r="D17" s="266"/>
      <c r="E17" s="235"/>
      <c r="F17" s="113">
        <v>2</v>
      </c>
      <c r="G17" s="262">
        <v>6</v>
      </c>
      <c r="H17" s="263"/>
      <c r="I17" s="262">
        <v>2.2999999999999998</v>
      </c>
      <c r="J17" s="263"/>
      <c r="K17" s="186" t="s">
        <v>87</v>
      </c>
      <c r="L17" s="186"/>
      <c r="M17" s="208"/>
    </row>
    <row r="18" spans="1:13" ht="13.95" customHeight="1" x14ac:dyDescent="0.25">
      <c r="A18" s="273"/>
      <c r="B18" s="89">
        <v>4</v>
      </c>
      <c r="C18" s="234" t="s">
        <v>220</v>
      </c>
      <c r="D18" s="266"/>
      <c r="E18" s="235"/>
      <c r="F18" s="113">
        <v>2</v>
      </c>
      <c r="G18" s="262">
        <v>5</v>
      </c>
      <c r="H18" s="263"/>
      <c r="I18" s="262">
        <v>2.2000000000000002</v>
      </c>
      <c r="J18" s="263"/>
      <c r="K18" s="186" t="s">
        <v>87</v>
      </c>
      <c r="L18" s="186"/>
      <c r="M18" s="208"/>
    </row>
    <row r="19" spans="1:13" ht="13.95" customHeight="1" x14ac:dyDescent="0.25">
      <c r="A19" s="273"/>
      <c r="B19" s="89">
        <v>5</v>
      </c>
      <c r="C19" s="234" t="s">
        <v>220</v>
      </c>
      <c r="D19" s="266"/>
      <c r="E19" s="235"/>
      <c r="F19" s="113">
        <v>2.5</v>
      </c>
      <c r="G19" s="262">
        <v>6</v>
      </c>
      <c r="H19" s="263"/>
      <c r="I19" s="262">
        <v>2.1</v>
      </c>
      <c r="J19" s="263"/>
      <c r="K19" s="186" t="s">
        <v>87</v>
      </c>
      <c r="L19" s="186"/>
      <c r="M19" s="208"/>
    </row>
    <row r="20" spans="1:13" ht="13.95" customHeight="1" x14ac:dyDescent="0.25">
      <c r="A20" s="273"/>
      <c r="B20" s="89">
        <v>6</v>
      </c>
      <c r="C20" s="234" t="s">
        <v>119</v>
      </c>
      <c r="D20" s="266"/>
      <c r="E20" s="235"/>
      <c r="F20" s="113">
        <v>6</v>
      </c>
      <c r="G20" s="262">
        <v>4</v>
      </c>
      <c r="H20" s="263"/>
      <c r="I20" s="262">
        <v>3.2</v>
      </c>
      <c r="J20" s="263"/>
      <c r="K20" s="186" t="s">
        <v>87</v>
      </c>
      <c r="L20" s="186"/>
      <c r="M20" s="208"/>
    </row>
    <row r="21" spans="1:13" ht="13.95" customHeight="1" x14ac:dyDescent="0.25">
      <c r="A21" s="273"/>
      <c r="B21" s="89">
        <v>7</v>
      </c>
      <c r="C21" s="234" t="s">
        <v>119</v>
      </c>
      <c r="D21" s="266"/>
      <c r="E21" s="235"/>
      <c r="F21" s="113">
        <v>2</v>
      </c>
      <c r="G21" s="262">
        <v>3</v>
      </c>
      <c r="H21" s="263"/>
      <c r="I21" s="262">
        <v>2</v>
      </c>
      <c r="J21" s="263"/>
      <c r="K21" s="186" t="s">
        <v>87</v>
      </c>
      <c r="L21" s="186"/>
      <c r="M21" s="208"/>
    </row>
    <row r="22" spans="1:13" ht="13.95" customHeight="1" x14ac:dyDescent="0.25">
      <c r="A22" s="273"/>
      <c r="B22" s="89">
        <v>8</v>
      </c>
      <c r="C22" s="234" t="s">
        <v>119</v>
      </c>
      <c r="D22" s="266"/>
      <c r="E22" s="235"/>
      <c r="F22" s="113">
        <v>4</v>
      </c>
      <c r="G22" s="262">
        <v>2</v>
      </c>
      <c r="H22" s="263"/>
      <c r="I22" s="262">
        <v>4</v>
      </c>
      <c r="J22" s="263"/>
      <c r="K22" s="186" t="s">
        <v>87</v>
      </c>
      <c r="L22" s="186"/>
      <c r="M22" s="208"/>
    </row>
    <row r="23" spans="1:13" ht="13.95" customHeight="1" x14ac:dyDescent="0.25">
      <c r="A23" s="273"/>
      <c r="B23" s="89">
        <v>9</v>
      </c>
      <c r="C23" s="234" t="s">
        <v>166</v>
      </c>
      <c r="D23" s="266"/>
      <c r="E23" s="235"/>
      <c r="F23" s="113">
        <v>2</v>
      </c>
      <c r="G23" s="262">
        <v>1</v>
      </c>
      <c r="H23" s="263"/>
      <c r="I23" s="262">
        <v>1.4</v>
      </c>
      <c r="J23" s="263"/>
      <c r="K23" s="186" t="s">
        <v>87</v>
      </c>
      <c r="L23" s="186"/>
      <c r="M23" s="208"/>
    </row>
    <row r="24" spans="1:13" ht="13.95" customHeight="1" x14ac:dyDescent="0.25">
      <c r="A24" s="273"/>
      <c r="B24" s="89">
        <v>10</v>
      </c>
      <c r="C24" s="234" t="s">
        <v>139</v>
      </c>
      <c r="D24" s="266"/>
      <c r="E24" s="235"/>
      <c r="F24" s="113">
        <v>3</v>
      </c>
      <c r="G24" s="262">
        <v>1</v>
      </c>
      <c r="H24" s="263"/>
      <c r="I24" s="262">
        <v>4</v>
      </c>
      <c r="J24" s="263"/>
      <c r="K24" s="186" t="s">
        <v>87</v>
      </c>
      <c r="L24" s="186"/>
      <c r="M24" s="208"/>
    </row>
    <row r="25" spans="1:13" ht="13.95" customHeight="1" x14ac:dyDescent="0.25">
      <c r="A25" s="273"/>
      <c r="B25" s="89">
        <v>11</v>
      </c>
      <c r="C25" s="234" t="s">
        <v>217</v>
      </c>
      <c r="D25" s="266"/>
      <c r="E25" s="235"/>
      <c r="F25" s="113">
        <v>2</v>
      </c>
      <c r="G25" s="262">
        <v>6</v>
      </c>
      <c r="H25" s="263"/>
      <c r="I25" s="262">
        <v>4</v>
      </c>
      <c r="J25" s="263"/>
      <c r="K25" s="186" t="s">
        <v>87</v>
      </c>
      <c r="L25" s="186"/>
      <c r="M25" s="208"/>
    </row>
    <row r="26" spans="1:13" ht="13.95" customHeight="1" x14ac:dyDescent="0.25">
      <c r="A26" s="273"/>
      <c r="B26" s="89">
        <v>12</v>
      </c>
      <c r="C26" s="234" t="s">
        <v>217</v>
      </c>
      <c r="D26" s="266"/>
      <c r="E26" s="235"/>
      <c r="F26" s="113">
        <v>4</v>
      </c>
      <c r="G26" s="262">
        <v>8</v>
      </c>
      <c r="H26" s="263"/>
      <c r="I26" s="262">
        <v>4</v>
      </c>
      <c r="J26" s="263"/>
      <c r="K26" s="186" t="s">
        <v>87</v>
      </c>
      <c r="L26" s="186"/>
      <c r="M26" s="208"/>
    </row>
    <row r="27" spans="1:13" ht="13.95" customHeight="1" x14ac:dyDescent="0.25">
      <c r="A27" s="273"/>
      <c r="B27" s="89">
        <v>13</v>
      </c>
      <c r="C27" s="234" t="s">
        <v>139</v>
      </c>
      <c r="D27" s="266"/>
      <c r="E27" s="235"/>
      <c r="F27" s="113">
        <v>8</v>
      </c>
      <c r="G27" s="262">
        <v>2</v>
      </c>
      <c r="H27" s="263"/>
      <c r="I27" s="262">
        <v>6</v>
      </c>
      <c r="J27" s="263"/>
      <c r="K27" s="186" t="s">
        <v>87</v>
      </c>
      <c r="L27" s="186"/>
      <c r="M27" s="208"/>
    </row>
    <row r="28" spans="1:13" ht="13.95" customHeight="1" x14ac:dyDescent="0.25">
      <c r="A28" s="273"/>
      <c r="B28" s="89">
        <v>14</v>
      </c>
      <c r="C28" s="187" t="s">
        <v>131</v>
      </c>
      <c r="D28" s="264"/>
      <c r="E28" s="236"/>
      <c r="F28" s="113">
        <v>1</v>
      </c>
      <c r="G28" s="262">
        <v>14</v>
      </c>
      <c r="H28" s="263"/>
      <c r="I28" s="262">
        <v>2</v>
      </c>
      <c r="J28" s="263"/>
      <c r="K28" s="186" t="s">
        <v>87</v>
      </c>
      <c r="L28" s="186"/>
      <c r="M28" s="208"/>
    </row>
    <row r="29" spans="1:13" ht="15" customHeight="1" thickBot="1" x14ac:dyDescent="0.3">
      <c r="A29" s="274"/>
      <c r="B29" s="93">
        <v>15</v>
      </c>
      <c r="C29" s="258" t="s">
        <v>178</v>
      </c>
      <c r="D29" s="278"/>
      <c r="E29" s="259"/>
      <c r="F29" s="52">
        <v>2</v>
      </c>
      <c r="G29" s="276">
        <v>5</v>
      </c>
      <c r="H29" s="277"/>
      <c r="I29" s="276">
        <v>3</v>
      </c>
      <c r="J29" s="277"/>
      <c r="K29" s="171" t="s">
        <v>87</v>
      </c>
      <c r="L29" s="171"/>
      <c r="M29" s="172"/>
    </row>
    <row r="30" spans="1:13" ht="13.95" customHeight="1" x14ac:dyDescent="0.25">
      <c r="A30" s="272" t="s">
        <v>205</v>
      </c>
      <c r="B30" s="92">
        <v>1</v>
      </c>
      <c r="C30" s="280" t="s">
        <v>166</v>
      </c>
      <c r="D30" s="281"/>
      <c r="E30" s="282"/>
      <c r="F30" s="114">
        <v>3</v>
      </c>
      <c r="G30" s="270">
        <v>9</v>
      </c>
      <c r="H30" s="271"/>
      <c r="I30" s="270">
        <v>2.8</v>
      </c>
      <c r="J30" s="271"/>
      <c r="K30" s="297" t="s">
        <v>87</v>
      </c>
      <c r="L30" s="298"/>
      <c r="M30" s="299"/>
    </row>
    <row r="31" spans="1:13" ht="13.95" customHeight="1" x14ac:dyDescent="0.25">
      <c r="A31" s="273"/>
      <c r="B31" s="89">
        <v>2</v>
      </c>
      <c r="C31" s="187" t="s">
        <v>119</v>
      </c>
      <c r="D31" s="264"/>
      <c r="E31" s="236"/>
      <c r="F31" s="113">
        <v>3</v>
      </c>
      <c r="G31" s="262">
        <v>7</v>
      </c>
      <c r="H31" s="263"/>
      <c r="I31" s="262">
        <v>3</v>
      </c>
      <c r="J31" s="263"/>
      <c r="K31" s="186" t="s">
        <v>87</v>
      </c>
      <c r="L31" s="186"/>
      <c r="M31" s="208"/>
    </row>
    <row r="32" spans="1:13" x14ac:dyDescent="0.25">
      <c r="A32" s="273"/>
      <c r="B32" s="89">
        <v>3</v>
      </c>
      <c r="C32" s="187" t="s">
        <v>166</v>
      </c>
      <c r="D32" s="264"/>
      <c r="E32" s="236"/>
      <c r="F32" s="113">
        <v>1</v>
      </c>
      <c r="G32" s="262">
        <v>6</v>
      </c>
      <c r="H32" s="263"/>
      <c r="I32" s="262">
        <v>2.5</v>
      </c>
      <c r="J32" s="263"/>
      <c r="K32" s="186" t="s">
        <v>87</v>
      </c>
      <c r="L32" s="186"/>
      <c r="M32" s="208"/>
    </row>
    <row r="33" spans="1:13" x14ac:dyDescent="0.25">
      <c r="A33" s="273"/>
      <c r="B33" s="89">
        <v>4</v>
      </c>
      <c r="C33" s="234" t="s">
        <v>220</v>
      </c>
      <c r="D33" s="266"/>
      <c r="E33" s="235"/>
      <c r="F33" s="113">
        <v>2</v>
      </c>
      <c r="G33" s="262">
        <v>3</v>
      </c>
      <c r="H33" s="263"/>
      <c r="I33" s="262">
        <v>1.5</v>
      </c>
      <c r="J33" s="263"/>
      <c r="K33" s="186" t="s">
        <v>87</v>
      </c>
      <c r="L33" s="186"/>
      <c r="M33" s="208"/>
    </row>
    <row r="34" spans="1:13" x14ac:dyDescent="0.25">
      <c r="A34" s="273"/>
      <c r="B34" s="89">
        <v>5</v>
      </c>
      <c r="C34" s="234" t="s">
        <v>216</v>
      </c>
      <c r="D34" s="266"/>
      <c r="E34" s="235"/>
      <c r="F34" s="113">
        <v>1</v>
      </c>
      <c r="G34" s="262">
        <v>7</v>
      </c>
      <c r="H34" s="263"/>
      <c r="I34" s="262">
        <v>2</v>
      </c>
      <c r="J34" s="263"/>
      <c r="K34" s="186" t="s">
        <v>87</v>
      </c>
      <c r="L34" s="186"/>
      <c r="M34" s="208"/>
    </row>
    <row r="35" spans="1:13" x14ac:dyDescent="0.25">
      <c r="A35" s="273"/>
      <c r="B35" s="89">
        <v>6</v>
      </c>
      <c r="C35" s="187" t="s">
        <v>159</v>
      </c>
      <c r="D35" s="264"/>
      <c r="E35" s="236"/>
      <c r="F35" s="113">
        <v>2</v>
      </c>
      <c r="G35" s="262">
        <v>1</v>
      </c>
      <c r="H35" s="263"/>
      <c r="I35" s="262">
        <v>2.6</v>
      </c>
      <c r="J35" s="263"/>
      <c r="K35" s="186" t="s">
        <v>87</v>
      </c>
      <c r="L35" s="186"/>
      <c r="M35" s="208"/>
    </row>
    <row r="36" spans="1:13" x14ac:dyDescent="0.25">
      <c r="A36" s="273"/>
      <c r="B36" s="89">
        <v>7</v>
      </c>
      <c r="C36" s="187" t="s">
        <v>159</v>
      </c>
      <c r="D36" s="264"/>
      <c r="E36" s="236"/>
      <c r="F36" s="113">
        <v>2</v>
      </c>
      <c r="G36" s="262">
        <v>2</v>
      </c>
      <c r="H36" s="263"/>
      <c r="I36" s="262">
        <v>2.5</v>
      </c>
      <c r="J36" s="263"/>
      <c r="K36" s="186" t="s">
        <v>87</v>
      </c>
      <c r="L36" s="186"/>
      <c r="M36" s="208"/>
    </row>
    <row r="37" spans="1:13" x14ac:dyDescent="0.25">
      <c r="A37" s="273"/>
      <c r="B37" s="89">
        <v>8</v>
      </c>
      <c r="C37" s="187" t="s">
        <v>159</v>
      </c>
      <c r="D37" s="264"/>
      <c r="E37" s="236"/>
      <c r="F37" s="113">
        <v>3</v>
      </c>
      <c r="G37" s="262">
        <v>1</v>
      </c>
      <c r="H37" s="263"/>
      <c r="I37" s="262">
        <v>2.5</v>
      </c>
      <c r="J37" s="263"/>
      <c r="K37" s="186" t="s">
        <v>87</v>
      </c>
      <c r="L37" s="186"/>
      <c r="M37" s="208"/>
    </row>
    <row r="38" spans="1:13" x14ac:dyDescent="0.25">
      <c r="A38" s="273"/>
      <c r="B38" s="89">
        <v>9</v>
      </c>
      <c r="C38" s="187" t="s">
        <v>159</v>
      </c>
      <c r="D38" s="264"/>
      <c r="E38" s="236"/>
      <c r="F38" s="113">
        <v>2</v>
      </c>
      <c r="G38" s="262">
        <v>2</v>
      </c>
      <c r="H38" s="263"/>
      <c r="I38" s="262">
        <v>2.6</v>
      </c>
      <c r="J38" s="263"/>
      <c r="K38" s="186" t="s">
        <v>87</v>
      </c>
      <c r="L38" s="186"/>
      <c r="M38" s="208"/>
    </row>
    <row r="39" spans="1:13" x14ac:dyDescent="0.25">
      <c r="A39" s="273"/>
      <c r="B39" s="89">
        <v>10</v>
      </c>
      <c r="C39" s="187" t="s">
        <v>140</v>
      </c>
      <c r="D39" s="264"/>
      <c r="E39" s="236"/>
      <c r="F39" s="113">
        <v>1</v>
      </c>
      <c r="G39" s="262">
        <v>5</v>
      </c>
      <c r="H39" s="263"/>
      <c r="I39" s="262">
        <v>1.5</v>
      </c>
      <c r="J39" s="263"/>
      <c r="K39" s="186" t="s">
        <v>87</v>
      </c>
      <c r="L39" s="186"/>
      <c r="M39" s="208"/>
    </row>
    <row r="40" spans="1:13" x14ac:dyDescent="0.25">
      <c r="A40" s="273"/>
      <c r="B40" s="89">
        <v>11</v>
      </c>
      <c r="C40" s="187" t="s">
        <v>119</v>
      </c>
      <c r="D40" s="264"/>
      <c r="E40" s="236"/>
      <c r="F40" s="113">
        <v>8</v>
      </c>
      <c r="G40" s="262">
        <v>6</v>
      </c>
      <c r="H40" s="263"/>
      <c r="I40" s="262">
        <v>6</v>
      </c>
      <c r="J40" s="263"/>
      <c r="K40" s="186" t="s">
        <v>87</v>
      </c>
      <c r="L40" s="186"/>
      <c r="M40" s="208"/>
    </row>
    <row r="41" spans="1:13" x14ac:dyDescent="0.25">
      <c r="A41" s="273"/>
      <c r="B41" s="89">
        <v>12</v>
      </c>
      <c r="C41" s="234" t="s">
        <v>220</v>
      </c>
      <c r="D41" s="266"/>
      <c r="E41" s="235"/>
      <c r="F41" s="113">
        <v>2</v>
      </c>
      <c r="G41" s="262">
        <v>2</v>
      </c>
      <c r="H41" s="263"/>
      <c r="I41" s="262">
        <v>1.6</v>
      </c>
      <c r="J41" s="263"/>
      <c r="K41" s="186" t="s">
        <v>87</v>
      </c>
      <c r="L41" s="186"/>
      <c r="M41" s="208"/>
    </row>
    <row r="42" spans="1:13" ht="14.4" customHeight="1" x14ac:dyDescent="0.25">
      <c r="A42" s="273"/>
      <c r="B42" s="89">
        <v>13</v>
      </c>
      <c r="C42" s="187" t="s">
        <v>139</v>
      </c>
      <c r="D42" s="264"/>
      <c r="E42" s="236"/>
      <c r="F42" s="113">
        <v>4</v>
      </c>
      <c r="G42" s="262">
        <v>1</v>
      </c>
      <c r="H42" s="263"/>
      <c r="I42" s="262">
        <v>6.5</v>
      </c>
      <c r="J42" s="263"/>
      <c r="K42" s="186" t="s">
        <v>87</v>
      </c>
      <c r="L42" s="186"/>
      <c r="M42" s="208"/>
    </row>
    <row r="43" spans="1:13" ht="15" customHeight="1" thickBot="1" x14ac:dyDescent="0.3">
      <c r="A43" s="274"/>
      <c r="B43" s="93">
        <v>14</v>
      </c>
      <c r="C43" s="258" t="s">
        <v>166</v>
      </c>
      <c r="D43" s="278"/>
      <c r="E43" s="259"/>
      <c r="F43" s="52">
        <v>6</v>
      </c>
      <c r="G43" s="276">
        <v>7</v>
      </c>
      <c r="H43" s="277"/>
      <c r="I43" s="276">
        <v>6</v>
      </c>
      <c r="J43" s="277"/>
      <c r="K43" s="258" t="s">
        <v>87</v>
      </c>
      <c r="L43" s="278"/>
      <c r="M43" s="285"/>
    </row>
  </sheetData>
  <mergeCells count="151">
    <mergeCell ref="C43:E43"/>
    <mergeCell ref="G43:H43"/>
    <mergeCell ref="I43:J43"/>
    <mergeCell ref="C41:E41"/>
    <mergeCell ref="G41:H41"/>
    <mergeCell ref="I41:J41"/>
    <mergeCell ref="K41:M41"/>
    <mergeCell ref="C42:E42"/>
    <mergeCell ref="G42:H42"/>
    <mergeCell ref="I42:J42"/>
    <mergeCell ref="K42:M42"/>
    <mergeCell ref="K43:M43"/>
    <mergeCell ref="C39:E39"/>
    <mergeCell ref="G39:H39"/>
    <mergeCell ref="I39:J39"/>
    <mergeCell ref="K39:M39"/>
    <mergeCell ref="C40:E40"/>
    <mergeCell ref="G40:H40"/>
    <mergeCell ref="I40:J40"/>
    <mergeCell ref="K40:M40"/>
    <mergeCell ref="C37:E37"/>
    <mergeCell ref="G37:H37"/>
    <mergeCell ref="I37:J37"/>
    <mergeCell ref="K37:M37"/>
    <mergeCell ref="C38:E38"/>
    <mergeCell ref="G38:H38"/>
    <mergeCell ref="I38:J38"/>
    <mergeCell ref="K38:M38"/>
    <mergeCell ref="I29:J29"/>
    <mergeCell ref="K29:M29"/>
    <mergeCell ref="C35:E35"/>
    <mergeCell ref="G35:H35"/>
    <mergeCell ref="I35:J35"/>
    <mergeCell ref="K35:M35"/>
    <mergeCell ref="C36:E36"/>
    <mergeCell ref="G36:H36"/>
    <mergeCell ref="I36:J36"/>
    <mergeCell ref="K36:M36"/>
    <mergeCell ref="C33:E33"/>
    <mergeCell ref="G33:H33"/>
    <mergeCell ref="I33:J33"/>
    <mergeCell ref="K33:M33"/>
    <mergeCell ref="C34:E34"/>
    <mergeCell ref="G34:H34"/>
    <mergeCell ref="I34:J34"/>
    <mergeCell ref="K34:M34"/>
    <mergeCell ref="A30:A43"/>
    <mergeCell ref="C30:E30"/>
    <mergeCell ref="G30:H30"/>
    <mergeCell ref="I30:J30"/>
    <mergeCell ref="K30:M30"/>
    <mergeCell ref="C31:E31"/>
    <mergeCell ref="C27:E27"/>
    <mergeCell ref="G27:H27"/>
    <mergeCell ref="I27:J27"/>
    <mergeCell ref="K27:M27"/>
    <mergeCell ref="C28:E28"/>
    <mergeCell ref="G28:H28"/>
    <mergeCell ref="I28:J28"/>
    <mergeCell ref="K28:M28"/>
    <mergeCell ref="A15:A29"/>
    <mergeCell ref="G31:H31"/>
    <mergeCell ref="I31:J31"/>
    <mergeCell ref="K31:M31"/>
    <mergeCell ref="C32:E32"/>
    <mergeCell ref="G32:H32"/>
    <mergeCell ref="I32:J32"/>
    <mergeCell ref="K32:M32"/>
    <mergeCell ref="C29:E29"/>
    <mergeCell ref="G29:H29"/>
    <mergeCell ref="C25:E25"/>
    <mergeCell ref="G25:H25"/>
    <mergeCell ref="I25:J25"/>
    <mergeCell ref="K25:M25"/>
    <mergeCell ref="C26:E26"/>
    <mergeCell ref="G26:H26"/>
    <mergeCell ref="I26:J26"/>
    <mergeCell ref="K26:M26"/>
    <mergeCell ref="C23:E23"/>
    <mergeCell ref="G23:H23"/>
    <mergeCell ref="I23:J23"/>
    <mergeCell ref="K23:M23"/>
    <mergeCell ref="C24:E24"/>
    <mergeCell ref="G24:H24"/>
    <mergeCell ref="I24:J24"/>
    <mergeCell ref="K24:M24"/>
    <mergeCell ref="C21:E21"/>
    <mergeCell ref="G21:H21"/>
    <mergeCell ref="I21:J21"/>
    <mergeCell ref="K21:M21"/>
    <mergeCell ref="C22:E22"/>
    <mergeCell ref="G22:H22"/>
    <mergeCell ref="I22:J22"/>
    <mergeCell ref="K22:M22"/>
    <mergeCell ref="C19:E19"/>
    <mergeCell ref="G19:H19"/>
    <mergeCell ref="I19:J19"/>
    <mergeCell ref="K19:M19"/>
    <mergeCell ref="C20:E20"/>
    <mergeCell ref="G20:H20"/>
    <mergeCell ref="I20:J20"/>
    <mergeCell ref="K20:M20"/>
    <mergeCell ref="C17:E17"/>
    <mergeCell ref="G17:H17"/>
    <mergeCell ref="I17:J17"/>
    <mergeCell ref="K17:M17"/>
    <mergeCell ref="C18:E18"/>
    <mergeCell ref="G18:H18"/>
    <mergeCell ref="I18:J18"/>
    <mergeCell ref="K18:M18"/>
    <mergeCell ref="K13:M14"/>
    <mergeCell ref="C15:E15"/>
    <mergeCell ref="G15:H15"/>
    <mergeCell ref="I15:J15"/>
    <mergeCell ref="K15:M15"/>
    <mergeCell ref="C16:E16"/>
    <mergeCell ref="G16:H16"/>
    <mergeCell ref="I16:J16"/>
    <mergeCell ref="K16:M16"/>
    <mergeCell ref="A13:A14"/>
    <mergeCell ref="B13:B14"/>
    <mergeCell ref="C13:E14"/>
    <mergeCell ref="F13:F14"/>
    <mergeCell ref="G13:H14"/>
    <mergeCell ref="I13:J14"/>
    <mergeCell ref="A10:M10"/>
    <mergeCell ref="A11:B11"/>
    <mergeCell ref="C11:E11"/>
    <mergeCell ref="F11:G11"/>
    <mergeCell ref="H11:K11"/>
    <mergeCell ref="A12:M12"/>
    <mergeCell ref="A1:M1"/>
    <mergeCell ref="A2:M2"/>
    <mergeCell ref="A3:M3"/>
    <mergeCell ref="A4:K4"/>
    <mergeCell ref="A5:D5"/>
    <mergeCell ref="E5:H5"/>
    <mergeCell ref="J5:K5"/>
    <mergeCell ref="A8:B8"/>
    <mergeCell ref="D8:E9"/>
    <mergeCell ref="F8:G8"/>
    <mergeCell ref="J8:K8"/>
    <mergeCell ref="A9:B9"/>
    <mergeCell ref="F9:G9"/>
    <mergeCell ref="J9:K9"/>
    <mergeCell ref="A6:C7"/>
    <mergeCell ref="D6:E7"/>
    <mergeCell ref="F6:H6"/>
    <mergeCell ref="I6:M6"/>
    <mergeCell ref="F7:G7"/>
    <mergeCell ref="J7:K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97AF9-943B-462B-AA81-F751F2C7FE71}">
  <dimension ref="A1:M26"/>
  <sheetViews>
    <sheetView topLeftCell="A5" workbookViewId="0">
      <selection activeCell="C20" sqref="C20:F20"/>
    </sheetView>
  </sheetViews>
  <sheetFormatPr baseColWidth="10" defaultColWidth="11.5546875" defaultRowHeight="13.8" x14ac:dyDescent="0.3"/>
  <cols>
    <col min="1" max="8" width="11.5546875" style="61"/>
    <col min="9" max="9" width="17.88671875" style="61" customWidth="1"/>
    <col min="10" max="11" width="11.5546875" style="61"/>
    <col min="12" max="12" width="16.88671875" style="61" customWidth="1"/>
    <col min="13" max="13" width="20.33203125" style="61" customWidth="1"/>
    <col min="14" max="16384" width="11.5546875" style="61"/>
  </cols>
  <sheetData>
    <row r="1" spans="1:13" ht="14.4" thickBot="1" x14ac:dyDescent="0.35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thickBot="1" x14ac:dyDescent="0.35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thickBot="1" x14ac:dyDescent="0.35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thickBot="1" x14ac:dyDescent="0.35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7</v>
      </c>
    </row>
    <row r="5" spans="1:13" ht="31.8" customHeight="1" thickBot="1" x14ac:dyDescent="0.35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97" t="s">
        <v>17</v>
      </c>
      <c r="J5" s="257" t="s">
        <v>87</v>
      </c>
      <c r="K5" s="185"/>
      <c r="L5" s="97" t="s">
        <v>11</v>
      </c>
      <c r="M5" s="101" t="s">
        <v>121</v>
      </c>
    </row>
    <row r="6" spans="1:13" x14ac:dyDescent="0.3">
      <c r="A6" s="224" t="s">
        <v>76</v>
      </c>
      <c r="B6" s="224"/>
      <c r="C6" s="225"/>
      <c r="D6" s="167" t="s">
        <v>20</v>
      </c>
      <c r="E6" s="168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3">
      <c r="A7" s="237"/>
      <c r="B7" s="237"/>
      <c r="C7" s="238"/>
      <c r="D7" s="250"/>
      <c r="E7" s="237"/>
      <c r="F7" s="251" t="s">
        <v>3</v>
      </c>
      <c r="G7" s="252"/>
      <c r="H7" s="88"/>
      <c r="I7" s="104" t="s">
        <v>6</v>
      </c>
      <c r="J7" s="232" t="s">
        <v>196</v>
      </c>
      <c r="K7" s="233"/>
      <c r="L7" s="87" t="s">
        <v>12</v>
      </c>
      <c r="M7" s="35" t="s">
        <v>87</v>
      </c>
    </row>
    <row r="8" spans="1:13" ht="27.6" customHeight="1" x14ac:dyDescent="0.3">
      <c r="A8" s="194" t="s">
        <v>0</v>
      </c>
      <c r="B8" s="226"/>
      <c r="C8" s="88"/>
      <c r="D8" s="244" t="s">
        <v>167</v>
      </c>
      <c r="E8" s="208"/>
      <c r="F8" s="194" t="s">
        <v>4</v>
      </c>
      <c r="G8" s="226"/>
      <c r="H8" s="90"/>
      <c r="I8" s="104" t="s">
        <v>98</v>
      </c>
      <c r="J8" s="187" t="s">
        <v>93</v>
      </c>
      <c r="K8" s="236"/>
      <c r="L8" s="87" t="s">
        <v>13</v>
      </c>
      <c r="M8" s="35" t="s">
        <v>87</v>
      </c>
    </row>
    <row r="9" spans="1:13" ht="14.4" thickBot="1" x14ac:dyDescent="0.35">
      <c r="A9" s="246" t="s">
        <v>1</v>
      </c>
      <c r="B9" s="247"/>
      <c r="C9" s="110" t="s">
        <v>88</v>
      </c>
      <c r="D9" s="245"/>
      <c r="E9" s="172"/>
      <c r="F9" s="246" t="s">
        <v>5</v>
      </c>
      <c r="G9" s="247"/>
      <c r="H9" s="110" t="s">
        <v>88</v>
      </c>
      <c r="I9" s="107" t="s">
        <v>21</v>
      </c>
      <c r="J9" s="295" t="s">
        <v>107</v>
      </c>
      <c r="K9" s="296"/>
      <c r="L9" s="96" t="s">
        <v>14</v>
      </c>
      <c r="M9" s="94" t="s">
        <v>87</v>
      </c>
    </row>
    <row r="10" spans="1:13" ht="14.4" thickBot="1" x14ac:dyDescent="0.35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243"/>
    </row>
    <row r="11" spans="1:13" ht="14.4" thickBot="1" x14ac:dyDescent="0.35">
      <c r="A11" s="248" t="s">
        <v>15</v>
      </c>
      <c r="B11" s="249"/>
      <c r="C11" s="184" t="s">
        <v>176</v>
      </c>
      <c r="D11" s="184"/>
      <c r="E11" s="185"/>
      <c r="F11" s="248" t="s">
        <v>16</v>
      </c>
      <c r="G11" s="249"/>
      <c r="H11" s="241" t="s">
        <v>130</v>
      </c>
      <c r="I11" s="241"/>
      <c r="J11" s="241"/>
      <c r="K11" s="242"/>
      <c r="L11" s="97" t="s">
        <v>81</v>
      </c>
      <c r="M11" s="101">
        <v>429</v>
      </c>
    </row>
    <row r="12" spans="1:13" ht="14.4" thickBot="1" x14ac:dyDescent="0.35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243"/>
    </row>
    <row r="13" spans="1:13" ht="16.5" customHeight="1" x14ac:dyDescent="0.3">
      <c r="A13" s="196" t="s">
        <v>9</v>
      </c>
      <c r="B13" s="192" t="s">
        <v>8</v>
      </c>
      <c r="C13" s="288" t="s">
        <v>77</v>
      </c>
      <c r="D13" s="224"/>
      <c r="E13" s="224"/>
      <c r="F13" s="289"/>
      <c r="G13" s="288" t="s">
        <v>118</v>
      </c>
      <c r="H13" s="289"/>
      <c r="I13" s="288" t="s">
        <v>101</v>
      </c>
      <c r="J13" s="289"/>
      <c r="K13" s="288" t="s">
        <v>19</v>
      </c>
      <c r="L13" s="224"/>
      <c r="M13" s="225"/>
    </row>
    <row r="14" spans="1:13" ht="14.4" thickBot="1" x14ac:dyDescent="0.35">
      <c r="A14" s="200"/>
      <c r="B14" s="199"/>
      <c r="C14" s="290"/>
      <c r="D14" s="291"/>
      <c r="E14" s="291"/>
      <c r="F14" s="292"/>
      <c r="G14" s="290"/>
      <c r="H14" s="292"/>
      <c r="I14" s="290"/>
      <c r="J14" s="292"/>
      <c r="K14" s="290"/>
      <c r="L14" s="291"/>
      <c r="M14" s="243"/>
    </row>
    <row r="15" spans="1:13" ht="14.4" customHeight="1" x14ac:dyDescent="0.3">
      <c r="A15" s="286" t="s">
        <v>202</v>
      </c>
      <c r="B15" s="92">
        <v>1</v>
      </c>
      <c r="C15" s="293" t="s">
        <v>219</v>
      </c>
      <c r="D15" s="293" t="s">
        <v>134</v>
      </c>
      <c r="E15" s="293" t="s">
        <v>134</v>
      </c>
      <c r="F15" s="293" t="s">
        <v>134</v>
      </c>
      <c r="G15" s="280">
        <v>2</v>
      </c>
      <c r="H15" s="282"/>
      <c r="I15" s="270">
        <v>0.8</v>
      </c>
      <c r="J15" s="271"/>
      <c r="K15" s="293" t="s">
        <v>87</v>
      </c>
      <c r="L15" s="293"/>
      <c r="M15" s="300"/>
    </row>
    <row r="16" spans="1:13" x14ac:dyDescent="0.3">
      <c r="A16" s="287"/>
      <c r="B16" s="89">
        <v>2</v>
      </c>
      <c r="C16" s="181" t="s">
        <v>127</v>
      </c>
      <c r="D16" s="181" t="s">
        <v>135</v>
      </c>
      <c r="E16" s="181" t="s">
        <v>135</v>
      </c>
      <c r="F16" s="181" t="s">
        <v>135</v>
      </c>
      <c r="G16" s="187">
        <v>15</v>
      </c>
      <c r="H16" s="236"/>
      <c r="I16" s="262">
        <v>0.3</v>
      </c>
      <c r="J16" s="263"/>
      <c r="K16" s="187" t="s">
        <v>87</v>
      </c>
      <c r="L16" s="264"/>
      <c r="M16" s="265"/>
    </row>
    <row r="17" spans="1:13" x14ac:dyDescent="0.3">
      <c r="A17" s="287"/>
      <c r="B17" s="89">
        <v>3</v>
      </c>
      <c r="C17" s="181" t="s">
        <v>166</v>
      </c>
      <c r="D17" s="181" t="s">
        <v>135</v>
      </c>
      <c r="E17" s="181" t="s">
        <v>135</v>
      </c>
      <c r="F17" s="181" t="s">
        <v>135</v>
      </c>
      <c r="G17" s="187">
        <v>8</v>
      </c>
      <c r="H17" s="236"/>
      <c r="I17" s="262">
        <v>0.5</v>
      </c>
      <c r="J17" s="263"/>
      <c r="K17" s="187" t="s">
        <v>87</v>
      </c>
      <c r="L17" s="264"/>
      <c r="M17" s="265"/>
    </row>
    <row r="18" spans="1:13" x14ac:dyDescent="0.3">
      <c r="A18" s="287"/>
      <c r="B18" s="89">
        <v>4</v>
      </c>
      <c r="C18" s="181" t="s">
        <v>216</v>
      </c>
      <c r="D18" s="181" t="s">
        <v>135</v>
      </c>
      <c r="E18" s="181" t="s">
        <v>135</v>
      </c>
      <c r="F18" s="181" t="s">
        <v>135</v>
      </c>
      <c r="G18" s="187">
        <v>2</v>
      </c>
      <c r="H18" s="236"/>
      <c r="I18" s="262">
        <v>0.6</v>
      </c>
      <c r="J18" s="263"/>
      <c r="K18" s="187" t="s">
        <v>87</v>
      </c>
      <c r="L18" s="264"/>
      <c r="M18" s="265"/>
    </row>
    <row r="19" spans="1:13" x14ac:dyDescent="0.3">
      <c r="A19" s="244"/>
      <c r="B19" s="89">
        <v>5</v>
      </c>
      <c r="C19" s="181" t="s">
        <v>220</v>
      </c>
      <c r="D19" s="181" t="s">
        <v>135</v>
      </c>
      <c r="E19" s="181" t="s">
        <v>135</v>
      </c>
      <c r="F19" s="181" t="s">
        <v>135</v>
      </c>
      <c r="G19" s="187">
        <v>2</v>
      </c>
      <c r="H19" s="236"/>
      <c r="I19" s="262">
        <v>0.7</v>
      </c>
      <c r="J19" s="263"/>
      <c r="K19" s="187" t="s">
        <v>87</v>
      </c>
      <c r="L19" s="264"/>
      <c r="M19" s="265"/>
    </row>
    <row r="20" spans="1:13" ht="15" customHeight="1" thickBot="1" x14ac:dyDescent="0.35">
      <c r="A20" s="245"/>
      <c r="B20" s="93">
        <v>6</v>
      </c>
      <c r="C20" s="301" t="s">
        <v>122</v>
      </c>
      <c r="D20" s="301" t="s">
        <v>136</v>
      </c>
      <c r="E20" s="301" t="s">
        <v>136</v>
      </c>
      <c r="F20" s="301" t="s">
        <v>136</v>
      </c>
      <c r="G20" s="258">
        <v>71</v>
      </c>
      <c r="H20" s="259"/>
      <c r="I20" s="276">
        <v>0.35</v>
      </c>
      <c r="J20" s="277"/>
      <c r="K20" s="258" t="s">
        <v>87</v>
      </c>
      <c r="L20" s="278"/>
      <c r="M20" s="285"/>
    </row>
    <row r="21" spans="1:13" ht="14.4" customHeight="1" x14ac:dyDescent="0.3">
      <c r="A21" s="286" t="s">
        <v>203</v>
      </c>
      <c r="B21" s="92">
        <v>1</v>
      </c>
      <c r="C21" s="293" t="s">
        <v>127</v>
      </c>
      <c r="D21" s="293" t="s">
        <v>134</v>
      </c>
      <c r="E21" s="293" t="s">
        <v>134</v>
      </c>
      <c r="F21" s="293" t="s">
        <v>134</v>
      </c>
      <c r="G21" s="280">
        <v>10</v>
      </c>
      <c r="H21" s="282"/>
      <c r="I21" s="270" t="s">
        <v>198</v>
      </c>
      <c r="J21" s="271"/>
      <c r="K21" s="158" t="s">
        <v>87</v>
      </c>
      <c r="L21" s="158"/>
      <c r="M21" s="159"/>
    </row>
    <row r="22" spans="1:13" ht="13.8" customHeight="1" x14ac:dyDescent="0.3">
      <c r="A22" s="287"/>
      <c r="B22" s="89">
        <v>2</v>
      </c>
      <c r="C22" s="181" t="s">
        <v>131</v>
      </c>
      <c r="D22" s="181" t="s">
        <v>135</v>
      </c>
      <c r="E22" s="181" t="s">
        <v>135</v>
      </c>
      <c r="F22" s="181" t="s">
        <v>135</v>
      </c>
      <c r="G22" s="187">
        <v>7</v>
      </c>
      <c r="H22" s="236"/>
      <c r="I22" s="262">
        <v>1</v>
      </c>
      <c r="J22" s="263"/>
      <c r="K22" s="187" t="s">
        <v>87</v>
      </c>
      <c r="L22" s="264"/>
      <c r="M22" s="265"/>
    </row>
    <row r="23" spans="1:13" ht="15" customHeight="1" x14ac:dyDescent="0.3">
      <c r="A23" s="287"/>
      <c r="B23" s="89">
        <v>3</v>
      </c>
      <c r="C23" s="181" t="s">
        <v>218</v>
      </c>
      <c r="D23" s="181" t="s">
        <v>135</v>
      </c>
      <c r="E23" s="181" t="s">
        <v>135</v>
      </c>
      <c r="F23" s="181" t="s">
        <v>135</v>
      </c>
      <c r="G23" s="187">
        <v>20</v>
      </c>
      <c r="H23" s="236"/>
      <c r="I23" s="262" t="s">
        <v>199</v>
      </c>
      <c r="J23" s="263"/>
      <c r="K23" s="187" t="s">
        <v>87</v>
      </c>
      <c r="L23" s="264"/>
      <c r="M23" s="265"/>
    </row>
    <row r="24" spans="1:13" ht="15" customHeight="1" x14ac:dyDescent="0.3">
      <c r="A24" s="287"/>
      <c r="B24" s="89">
        <v>4</v>
      </c>
      <c r="C24" s="181" t="s">
        <v>217</v>
      </c>
      <c r="D24" s="181" t="s">
        <v>135</v>
      </c>
      <c r="E24" s="181" t="s">
        <v>135</v>
      </c>
      <c r="F24" s="181" t="s">
        <v>135</v>
      </c>
      <c r="G24" s="187">
        <v>5</v>
      </c>
      <c r="H24" s="236"/>
      <c r="I24" s="262" t="s">
        <v>200</v>
      </c>
      <c r="J24" s="263"/>
      <c r="K24" s="187" t="s">
        <v>87</v>
      </c>
      <c r="L24" s="264"/>
      <c r="M24" s="265"/>
    </row>
    <row r="25" spans="1:13" x14ac:dyDescent="0.3">
      <c r="A25" s="287"/>
      <c r="B25" s="89">
        <v>5</v>
      </c>
      <c r="C25" s="181" t="s">
        <v>139</v>
      </c>
      <c r="D25" s="181" t="s">
        <v>135</v>
      </c>
      <c r="E25" s="181" t="s">
        <v>135</v>
      </c>
      <c r="F25" s="181" t="s">
        <v>135</v>
      </c>
      <c r="G25" s="187">
        <v>1</v>
      </c>
      <c r="H25" s="236"/>
      <c r="I25" s="262" t="s">
        <v>201</v>
      </c>
      <c r="J25" s="263"/>
      <c r="K25" s="187" t="s">
        <v>87</v>
      </c>
      <c r="L25" s="264"/>
      <c r="M25" s="265"/>
    </row>
    <row r="26" spans="1:13" ht="14.4" thickBot="1" x14ac:dyDescent="0.35">
      <c r="A26" s="245"/>
      <c r="B26" s="93">
        <v>6</v>
      </c>
      <c r="C26" s="301" t="s">
        <v>122</v>
      </c>
      <c r="D26" s="301" t="s">
        <v>136</v>
      </c>
      <c r="E26" s="301" t="s">
        <v>136</v>
      </c>
      <c r="F26" s="301" t="s">
        <v>136</v>
      </c>
      <c r="G26" s="258">
        <v>55</v>
      </c>
      <c r="H26" s="259"/>
      <c r="I26" s="276" t="s">
        <v>199</v>
      </c>
      <c r="J26" s="277"/>
      <c r="K26" s="258" t="s">
        <v>87</v>
      </c>
      <c r="L26" s="278"/>
      <c r="M26" s="285"/>
    </row>
  </sheetData>
  <mergeCells count="82">
    <mergeCell ref="I17:J17"/>
    <mergeCell ref="I19:J19"/>
    <mergeCell ref="K19:M19"/>
    <mergeCell ref="C20:F20"/>
    <mergeCell ref="G20:H20"/>
    <mergeCell ref="I20:J20"/>
    <mergeCell ref="K20:M20"/>
    <mergeCell ref="I23:J23"/>
    <mergeCell ref="K23:M23"/>
    <mergeCell ref="I25:J25"/>
    <mergeCell ref="K25:M25"/>
    <mergeCell ref="C19:F19"/>
    <mergeCell ref="G19:H19"/>
    <mergeCell ref="C24:F24"/>
    <mergeCell ref="G24:H24"/>
    <mergeCell ref="I24:J24"/>
    <mergeCell ref="K24:M24"/>
    <mergeCell ref="K22:M22"/>
    <mergeCell ref="A21:A26"/>
    <mergeCell ref="C21:F21"/>
    <mergeCell ref="G21:H21"/>
    <mergeCell ref="I21:J21"/>
    <mergeCell ref="K21:M21"/>
    <mergeCell ref="C22:F22"/>
    <mergeCell ref="G22:H22"/>
    <mergeCell ref="I22:J22"/>
    <mergeCell ref="C23:F23"/>
    <mergeCell ref="G23:H23"/>
    <mergeCell ref="C26:F26"/>
    <mergeCell ref="G26:H26"/>
    <mergeCell ref="I26:J26"/>
    <mergeCell ref="K26:M26"/>
    <mergeCell ref="C25:F25"/>
    <mergeCell ref="G25:H25"/>
    <mergeCell ref="A15:A20"/>
    <mergeCell ref="C15:F15"/>
    <mergeCell ref="G15:H15"/>
    <mergeCell ref="I15:J15"/>
    <mergeCell ref="K15:M15"/>
    <mergeCell ref="C16:F16"/>
    <mergeCell ref="G16:H16"/>
    <mergeCell ref="I16:J16"/>
    <mergeCell ref="C17:F17"/>
    <mergeCell ref="G17:H17"/>
    <mergeCell ref="C18:F18"/>
    <mergeCell ref="G18:H18"/>
    <mergeCell ref="I18:J18"/>
    <mergeCell ref="K18:M18"/>
    <mergeCell ref="K16:M16"/>
    <mergeCell ref="K17:M17"/>
    <mergeCell ref="K13:M14"/>
    <mergeCell ref="A10:M10"/>
    <mergeCell ref="A11:B11"/>
    <mergeCell ref="C11:E11"/>
    <mergeCell ref="F11:G11"/>
    <mergeCell ref="H11:K11"/>
    <mergeCell ref="A12:M12"/>
    <mergeCell ref="A13:A14"/>
    <mergeCell ref="B13:B14"/>
    <mergeCell ref="C13:F14"/>
    <mergeCell ref="G13:H14"/>
    <mergeCell ref="I13:J14"/>
    <mergeCell ref="A8:B8"/>
    <mergeCell ref="D8:E9"/>
    <mergeCell ref="F8:G8"/>
    <mergeCell ref="J8:K8"/>
    <mergeCell ref="A9:B9"/>
    <mergeCell ref="F9:G9"/>
    <mergeCell ref="J9:K9"/>
    <mergeCell ref="A6:C7"/>
    <mergeCell ref="D6:E7"/>
    <mergeCell ref="F6:H6"/>
    <mergeCell ref="I6:M6"/>
    <mergeCell ref="F7:G7"/>
    <mergeCell ref="J7:K7"/>
    <mergeCell ref="A1:M1"/>
    <mergeCell ref="A2:M2"/>
    <mergeCell ref="A3:M3"/>
    <mergeCell ref="A4:K4"/>
    <mergeCell ref="A5:D5"/>
    <mergeCell ref="E5:H5"/>
    <mergeCell ref="J5:K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E8A1-309C-4236-878F-715290A254A2}">
  <dimension ref="A1:N26"/>
  <sheetViews>
    <sheetView topLeftCell="A9" zoomScale="90" zoomScaleNormal="90" workbookViewId="0">
      <selection activeCell="D27" sqref="D27"/>
    </sheetView>
  </sheetViews>
  <sheetFormatPr baseColWidth="10" defaultColWidth="11.5546875" defaultRowHeight="18.75" customHeight="1" x14ac:dyDescent="0.3"/>
  <cols>
    <col min="1" max="1" width="9.88671875" style="61" customWidth="1"/>
    <col min="2" max="2" width="13" style="61" customWidth="1"/>
    <col min="3" max="3" width="14.88671875" style="61" customWidth="1"/>
    <col min="4" max="9" width="8.77734375" style="61" customWidth="1"/>
    <col min="10" max="10" width="19.6640625" style="61" customWidth="1"/>
    <col min="11" max="11" width="14.5546875" style="61" customWidth="1"/>
    <col min="12" max="12" width="11.33203125" style="61" customWidth="1"/>
    <col min="13" max="13" width="16.88671875" style="61" customWidth="1"/>
    <col min="14" max="14" width="22" style="61" customWidth="1"/>
    <col min="15" max="16384" width="11.5546875" style="61"/>
  </cols>
  <sheetData>
    <row r="1" spans="1:14" ht="18.75" customHeight="1" thickBot="1" x14ac:dyDescent="0.35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18.75" customHeight="1" thickBot="1" x14ac:dyDescent="0.35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8.75" customHeight="1" thickBot="1" x14ac:dyDescent="0.35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5"/>
    </row>
    <row r="4" spans="1:14" ht="18.75" customHeight="1" thickBot="1" x14ac:dyDescent="0.35">
      <c r="A4" s="253" t="s">
        <v>108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5"/>
      <c r="M4" s="54" t="s">
        <v>18</v>
      </c>
      <c r="N4" s="57">
        <v>8</v>
      </c>
    </row>
    <row r="5" spans="1:14" ht="31.2" customHeight="1" thickBot="1" x14ac:dyDescent="0.35">
      <c r="A5" s="253" t="s">
        <v>7</v>
      </c>
      <c r="B5" s="254"/>
      <c r="C5" s="256"/>
      <c r="D5" s="257" t="s">
        <v>174</v>
      </c>
      <c r="E5" s="184"/>
      <c r="F5" s="184"/>
      <c r="G5" s="184"/>
      <c r="H5" s="184"/>
      <c r="I5" s="185"/>
      <c r="J5" s="78" t="s">
        <v>17</v>
      </c>
      <c r="K5" s="257" t="s">
        <v>87</v>
      </c>
      <c r="L5" s="185"/>
      <c r="M5" s="78" t="s">
        <v>11</v>
      </c>
      <c r="N5" s="81" t="s">
        <v>121</v>
      </c>
    </row>
    <row r="6" spans="1:14" ht="18.75" customHeight="1" x14ac:dyDescent="0.3">
      <c r="A6" s="224" t="s">
        <v>76</v>
      </c>
      <c r="B6" s="225"/>
      <c r="C6" s="167" t="s">
        <v>20</v>
      </c>
      <c r="D6" s="168"/>
      <c r="E6" s="193" t="s">
        <v>2</v>
      </c>
      <c r="F6" s="221"/>
      <c r="G6" s="221"/>
      <c r="H6" s="221"/>
      <c r="I6" s="222"/>
      <c r="J6" s="220" t="s">
        <v>22</v>
      </c>
      <c r="K6" s="221"/>
      <c r="L6" s="221"/>
      <c r="M6" s="221"/>
      <c r="N6" s="222"/>
    </row>
    <row r="7" spans="1:14" ht="18.75" customHeight="1" x14ac:dyDescent="0.3">
      <c r="A7" s="237"/>
      <c r="B7" s="238"/>
      <c r="C7" s="250"/>
      <c r="D7" s="237"/>
      <c r="E7" s="251" t="s">
        <v>3</v>
      </c>
      <c r="F7" s="252"/>
      <c r="G7" s="195"/>
      <c r="H7" s="294"/>
      <c r="I7" s="302"/>
      <c r="J7" s="82" t="s">
        <v>6</v>
      </c>
      <c r="K7" s="232">
        <v>1</v>
      </c>
      <c r="L7" s="233"/>
      <c r="M7" s="76" t="s">
        <v>12</v>
      </c>
      <c r="N7" s="35" t="s">
        <v>87</v>
      </c>
    </row>
    <row r="8" spans="1:14" ht="26.4" customHeight="1" x14ac:dyDescent="0.3">
      <c r="A8" s="74" t="s">
        <v>0</v>
      </c>
      <c r="B8" s="77"/>
      <c r="C8" s="244" t="s">
        <v>154</v>
      </c>
      <c r="D8" s="208"/>
      <c r="E8" s="194" t="s">
        <v>4</v>
      </c>
      <c r="F8" s="226"/>
      <c r="G8" s="195"/>
      <c r="H8" s="294"/>
      <c r="I8" s="302"/>
      <c r="J8" s="82" t="s">
        <v>98</v>
      </c>
      <c r="K8" s="187" t="s">
        <v>164</v>
      </c>
      <c r="L8" s="236"/>
      <c r="M8" s="76" t="s">
        <v>13</v>
      </c>
      <c r="N8" s="35" t="s">
        <v>87</v>
      </c>
    </row>
    <row r="9" spans="1:14" ht="18.75" customHeight="1" thickBot="1" x14ac:dyDescent="0.35">
      <c r="A9" s="79" t="s">
        <v>1</v>
      </c>
      <c r="B9" s="36" t="s">
        <v>88</v>
      </c>
      <c r="C9" s="245"/>
      <c r="D9" s="172"/>
      <c r="E9" s="246" t="s">
        <v>5</v>
      </c>
      <c r="F9" s="247"/>
      <c r="G9" s="305"/>
      <c r="H9" s="306"/>
      <c r="I9" s="307"/>
      <c r="J9" s="83" t="s">
        <v>21</v>
      </c>
      <c r="K9" s="258" t="s">
        <v>212</v>
      </c>
      <c r="L9" s="259"/>
      <c r="M9" s="80" t="s">
        <v>14</v>
      </c>
      <c r="N9" s="72" t="s">
        <v>87</v>
      </c>
    </row>
    <row r="10" spans="1:14" ht="18.75" customHeight="1" thickBot="1" x14ac:dyDescent="0.35">
      <c r="A10" s="167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243"/>
    </row>
    <row r="11" spans="1:14" ht="18.75" customHeight="1" thickBot="1" x14ac:dyDescent="0.35">
      <c r="A11" s="78" t="s">
        <v>15</v>
      </c>
      <c r="B11" s="184" t="s">
        <v>156</v>
      </c>
      <c r="C11" s="184"/>
      <c r="D11" s="185"/>
      <c r="E11" s="253" t="s">
        <v>16</v>
      </c>
      <c r="F11" s="254"/>
      <c r="G11" s="256"/>
      <c r="H11" s="257" t="s">
        <v>130</v>
      </c>
      <c r="I11" s="184"/>
      <c r="J11" s="184"/>
      <c r="K11" s="184"/>
      <c r="L11" s="185"/>
      <c r="M11" s="78" t="s">
        <v>81</v>
      </c>
      <c r="N11" s="81">
        <v>426</v>
      </c>
    </row>
    <row r="12" spans="1:14" ht="18.75" customHeight="1" thickBot="1" x14ac:dyDescent="0.35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243"/>
    </row>
    <row r="13" spans="1:14" ht="18.75" customHeight="1" x14ac:dyDescent="0.3">
      <c r="A13" s="192" t="s">
        <v>8</v>
      </c>
      <c r="B13" s="196" t="s">
        <v>77</v>
      </c>
      <c r="C13" s="196"/>
      <c r="D13" s="193" t="s">
        <v>100</v>
      </c>
      <c r="E13" s="221"/>
      <c r="F13" s="221"/>
      <c r="G13" s="221"/>
      <c r="H13" s="221"/>
      <c r="I13" s="198"/>
      <c r="J13" s="260" t="s">
        <v>101</v>
      </c>
      <c r="K13" s="260" t="s">
        <v>195</v>
      </c>
      <c r="L13" s="288" t="s">
        <v>120</v>
      </c>
      <c r="M13" s="289"/>
      <c r="N13" s="304" t="s">
        <v>19</v>
      </c>
    </row>
    <row r="14" spans="1:14" ht="18.75" customHeight="1" x14ac:dyDescent="0.3">
      <c r="A14" s="194"/>
      <c r="B14" s="226"/>
      <c r="C14" s="226"/>
      <c r="D14" s="87" t="s">
        <v>102</v>
      </c>
      <c r="E14" s="87" t="s">
        <v>103</v>
      </c>
      <c r="F14" s="87" t="s">
        <v>104</v>
      </c>
      <c r="G14" s="87" t="s">
        <v>105</v>
      </c>
      <c r="H14" s="87" t="s">
        <v>155</v>
      </c>
      <c r="I14" s="87" t="s">
        <v>155</v>
      </c>
      <c r="J14" s="261"/>
      <c r="K14" s="261"/>
      <c r="L14" s="303"/>
      <c r="M14" s="163"/>
      <c r="N14" s="164"/>
    </row>
    <row r="15" spans="1:14" ht="18.75" customHeight="1" x14ac:dyDescent="0.3">
      <c r="A15" s="102">
        <v>1</v>
      </c>
      <c r="B15" s="186" t="s">
        <v>139</v>
      </c>
      <c r="C15" s="186" t="s">
        <v>131</v>
      </c>
      <c r="D15" s="113">
        <v>19.5</v>
      </c>
      <c r="E15" s="113">
        <v>42</v>
      </c>
      <c r="F15" s="113">
        <v>10.5</v>
      </c>
      <c r="G15" s="113">
        <v>45</v>
      </c>
      <c r="H15" s="113">
        <v>47</v>
      </c>
      <c r="I15" s="113">
        <v>16</v>
      </c>
      <c r="J15" s="113">
        <v>14</v>
      </c>
      <c r="K15" s="113">
        <v>9.5</v>
      </c>
      <c r="L15" s="187">
        <v>5</v>
      </c>
      <c r="M15" s="236"/>
      <c r="N15" s="90"/>
    </row>
    <row r="16" spans="1:14" ht="18.75" customHeight="1" x14ac:dyDescent="0.3">
      <c r="A16" s="102">
        <v>2</v>
      </c>
      <c r="B16" s="186" t="s">
        <v>139</v>
      </c>
      <c r="C16" s="186" t="s">
        <v>131</v>
      </c>
      <c r="D16" s="113">
        <v>31</v>
      </c>
      <c r="E16" s="113" t="s">
        <v>87</v>
      </c>
      <c r="F16" s="113" t="s">
        <v>87</v>
      </c>
      <c r="G16" s="113" t="s">
        <v>87</v>
      </c>
      <c r="H16" s="113" t="s">
        <v>87</v>
      </c>
      <c r="I16" s="113" t="s">
        <v>87</v>
      </c>
      <c r="J16" s="113">
        <v>15</v>
      </c>
      <c r="K16" s="113">
        <v>10</v>
      </c>
      <c r="L16" s="187">
        <v>1</v>
      </c>
      <c r="M16" s="236"/>
      <c r="N16" s="90"/>
    </row>
    <row r="17" spans="1:14" ht="18.75" customHeight="1" x14ac:dyDescent="0.3">
      <c r="A17" s="102">
        <v>3</v>
      </c>
      <c r="B17" s="186" t="s">
        <v>139</v>
      </c>
      <c r="C17" s="186" t="s">
        <v>131</v>
      </c>
      <c r="D17" s="113">
        <v>43</v>
      </c>
      <c r="E17" s="113">
        <v>15.8</v>
      </c>
      <c r="F17" s="113" t="s">
        <v>87</v>
      </c>
      <c r="G17" s="113" t="s">
        <v>87</v>
      </c>
      <c r="H17" s="113" t="s">
        <v>87</v>
      </c>
      <c r="I17" s="113" t="s">
        <v>87</v>
      </c>
      <c r="J17" s="113">
        <v>15</v>
      </c>
      <c r="K17" s="113">
        <v>10</v>
      </c>
      <c r="L17" s="187">
        <v>2</v>
      </c>
      <c r="M17" s="236"/>
      <c r="N17" s="90"/>
    </row>
    <row r="18" spans="1:14" ht="18.75" customHeight="1" x14ac:dyDescent="0.3">
      <c r="A18" s="102">
        <v>4</v>
      </c>
      <c r="B18" s="186" t="s">
        <v>139</v>
      </c>
      <c r="C18" s="186" t="s">
        <v>131</v>
      </c>
      <c r="D18" s="113">
        <v>36.299999999999997</v>
      </c>
      <c r="E18" s="113" t="s">
        <v>87</v>
      </c>
      <c r="F18" s="113" t="s">
        <v>87</v>
      </c>
      <c r="G18" s="113" t="s">
        <v>87</v>
      </c>
      <c r="H18" s="113" t="s">
        <v>87</v>
      </c>
      <c r="I18" s="113" t="s">
        <v>87</v>
      </c>
      <c r="J18" s="113">
        <v>15</v>
      </c>
      <c r="K18" s="113">
        <v>10</v>
      </c>
      <c r="L18" s="187">
        <v>1</v>
      </c>
      <c r="M18" s="236"/>
      <c r="N18" s="90"/>
    </row>
    <row r="19" spans="1:14" ht="18.75" customHeight="1" x14ac:dyDescent="0.3">
      <c r="A19" s="102">
        <v>5</v>
      </c>
      <c r="B19" s="186" t="s">
        <v>139</v>
      </c>
      <c r="C19" s="186" t="s">
        <v>131</v>
      </c>
      <c r="D19" s="113">
        <v>37.5</v>
      </c>
      <c r="E19" s="113">
        <v>24</v>
      </c>
      <c r="F19" s="113"/>
      <c r="G19" s="113"/>
      <c r="H19" s="113"/>
      <c r="I19" s="113"/>
      <c r="J19" s="113">
        <v>14</v>
      </c>
      <c r="K19" s="113">
        <v>9</v>
      </c>
      <c r="L19" s="187">
        <v>2</v>
      </c>
      <c r="M19" s="236"/>
      <c r="N19" s="90"/>
    </row>
    <row r="20" spans="1:14" ht="18.75" customHeight="1" x14ac:dyDescent="0.3">
      <c r="A20" s="102">
        <v>6</v>
      </c>
      <c r="B20" s="186" t="s">
        <v>139</v>
      </c>
      <c r="C20" s="186" t="s">
        <v>131</v>
      </c>
      <c r="D20" s="113">
        <v>21.8</v>
      </c>
      <c r="E20" s="113" t="s">
        <v>87</v>
      </c>
      <c r="F20" s="113" t="s">
        <v>87</v>
      </c>
      <c r="G20" s="113" t="s">
        <v>87</v>
      </c>
      <c r="H20" s="113" t="s">
        <v>87</v>
      </c>
      <c r="I20" s="113" t="s">
        <v>87</v>
      </c>
      <c r="J20" s="113">
        <v>8.5</v>
      </c>
      <c r="K20" s="113">
        <v>3</v>
      </c>
      <c r="L20" s="187">
        <v>1</v>
      </c>
      <c r="M20" s="236"/>
      <c r="N20" s="90"/>
    </row>
    <row r="21" spans="1:14" ht="18.75" customHeight="1" x14ac:dyDescent="0.3">
      <c r="A21" s="102">
        <v>7</v>
      </c>
      <c r="B21" s="186" t="s">
        <v>139</v>
      </c>
      <c r="C21" s="186" t="s">
        <v>131</v>
      </c>
      <c r="D21" s="113">
        <v>36</v>
      </c>
      <c r="E21" s="113">
        <v>33</v>
      </c>
      <c r="F21" s="113" t="s">
        <v>87</v>
      </c>
      <c r="G21" s="113" t="s">
        <v>87</v>
      </c>
      <c r="H21" s="113" t="s">
        <v>87</v>
      </c>
      <c r="I21" s="113" t="s">
        <v>87</v>
      </c>
      <c r="J21" s="113">
        <v>9.3000000000000007</v>
      </c>
      <c r="K21" s="113">
        <v>4</v>
      </c>
      <c r="L21" s="187">
        <v>2</v>
      </c>
      <c r="M21" s="236"/>
      <c r="N21" s="90"/>
    </row>
    <row r="22" spans="1:14" ht="18.75" customHeight="1" x14ac:dyDescent="0.3">
      <c r="A22" s="102">
        <v>8</v>
      </c>
      <c r="B22" s="186" t="s">
        <v>139</v>
      </c>
      <c r="C22" s="186" t="s">
        <v>131</v>
      </c>
      <c r="D22" s="113">
        <v>52</v>
      </c>
      <c r="E22" s="113" t="s">
        <v>87</v>
      </c>
      <c r="F22" s="113" t="s">
        <v>87</v>
      </c>
      <c r="G22" s="113" t="s">
        <v>87</v>
      </c>
      <c r="H22" s="113" t="s">
        <v>87</v>
      </c>
      <c r="I22" s="113" t="s">
        <v>87</v>
      </c>
      <c r="J22" s="113">
        <v>17</v>
      </c>
      <c r="K22" s="113">
        <v>11</v>
      </c>
      <c r="L22" s="187">
        <v>1</v>
      </c>
      <c r="M22" s="236"/>
      <c r="N22" s="90"/>
    </row>
    <row r="23" spans="1:14" ht="18.75" customHeight="1" x14ac:dyDescent="0.3">
      <c r="A23" s="102">
        <v>9</v>
      </c>
      <c r="B23" s="186" t="s">
        <v>139</v>
      </c>
      <c r="C23" s="186" t="s">
        <v>131</v>
      </c>
      <c r="D23" s="113">
        <v>15.5</v>
      </c>
      <c r="E23" s="113">
        <v>57.5</v>
      </c>
      <c r="F23" s="113">
        <v>22</v>
      </c>
      <c r="G23" s="113" t="s">
        <v>87</v>
      </c>
      <c r="H23" s="113" t="s">
        <v>87</v>
      </c>
      <c r="I23" s="113" t="s">
        <v>87</v>
      </c>
      <c r="J23" s="113">
        <v>15</v>
      </c>
      <c r="K23" s="113">
        <v>8</v>
      </c>
      <c r="L23" s="187">
        <v>3</v>
      </c>
      <c r="M23" s="236"/>
      <c r="N23" s="90"/>
    </row>
    <row r="24" spans="1:14" ht="18.75" customHeight="1" x14ac:dyDescent="0.3">
      <c r="A24" s="102">
        <v>10</v>
      </c>
      <c r="B24" s="186" t="s">
        <v>139</v>
      </c>
      <c r="C24" s="186" t="s">
        <v>131</v>
      </c>
      <c r="D24" s="113">
        <v>37.200000000000003</v>
      </c>
      <c r="E24" s="113">
        <v>35</v>
      </c>
      <c r="F24" s="113" t="s">
        <v>87</v>
      </c>
      <c r="G24" s="113" t="s">
        <v>87</v>
      </c>
      <c r="H24" s="113" t="s">
        <v>87</v>
      </c>
      <c r="I24" s="113" t="s">
        <v>87</v>
      </c>
      <c r="J24" s="113">
        <v>16</v>
      </c>
      <c r="K24" s="113">
        <v>8</v>
      </c>
      <c r="L24" s="187">
        <v>2</v>
      </c>
      <c r="M24" s="236"/>
      <c r="N24" s="90"/>
    </row>
    <row r="25" spans="1:14" ht="18.75" customHeight="1" x14ac:dyDescent="0.3">
      <c r="A25" s="102">
        <v>11</v>
      </c>
      <c r="B25" s="186" t="s">
        <v>139</v>
      </c>
      <c r="C25" s="186" t="s">
        <v>131</v>
      </c>
      <c r="D25" s="113">
        <v>33.5</v>
      </c>
      <c r="E25" s="113" t="s">
        <v>87</v>
      </c>
      <c r="F25" s="113" t="s">
        <v>87</v>
      </c>
      <c r="G25" s="113" t="s">
        <v>87</v>
      </c>
      <c r="H25" s="113" t="s">
        <v>87</v>
      </c>
      <c r="I25" s="113" t="s">
        <v>87</v>
      </c>
      <c r="J25" s="113">
        <v>10</v>
      </c>
      <c r="K25" s="113">
        <v>5</v>
      </c>
      <c r="L25" s="187">
        <v>1</v>
      </c>
      <c r="M25" s="236"/>
      <c r="N25" s="90"/>
    </row>
    <row r="26" spans="1:14" ht="18.75" customHeight="1" thickBot="1" x14ac:dyDescent="0.35">
      <c r="A26" s="103">
        <v>12</v>
      </c>
      <c r="B26" s="171" t="s">
        <v>139</v>
      </c>
      <c r="C26" s="171" t="s">
        <v>131</v>
      </c>
      <c r="D26" s="115">
        <v>41</v>
      </c>
      <c r="E26" s="115" t="s">
        <v>87</v>
      </c>
      <c r="F26" s="115" t="s">
        <v>87</v>
      </c>
      <c r="G26" s="115" t="s">
        <v>87</v>
      </c>
      <c r="H26" s="115" t="s">
        <v>87</v>
      </c>
      <c r="I26" s="115" t="s">
        <v>87</v>
      </c>
      <c r="J26" s="52">
        <v>17</v>
      </c>
      <c r="K26" s="52">
        <v>11</v>
      </c>
      <c r="L26" s="258">
        <v>1</v>
      </c>
      <c r="M26" s="259"/>
      <c r="N26" s="62"/>
    </row>
  </sheetData>
  <mergeCells count="57">
    <mergeCell ref="G8:I8"/>
    <mergeCell ref="G9:I9"/>
    <mergeCell ref="A1:N1"/>
    <mergeCell ref="A2:N2"/>
    <mergeCell ref="A3:N3"/>
    <mergeCell ref="A4:L4"/>
    <mergeCell ref="A5:C5"/>
    <mergeCell ref="D5:I5"/>
    <mergeCell ref="K5:L5"/>
    <mergeCell ref="A12:N12"/>
    <mergeCell ref="A13:A14"/>
    <mergeCell ref="B13:C14"/>
    <mergeCell ref="D13:I13"/>
    <mergeCell ref="L13:M14"/>
    <mergeCell ref="N13:N14"/>
    <mergeCell ref="J13:J14"/>
    <mergeCell ref="K13:K14"/>
    <mergeCell ref="B15:C15"/>
    <mergeCell ref="L15:M15"/>
    <mergeCell ref="B16:C16"/>
    <mergeCell ref="L16:M16"/>
    <mergeCell ref="B17:C17"/>
    <mergeCell ref="L17:M17"/>
    <mergeCell ref="B18:C18"/>
    <mergeCell ref="L18:M18"/>
    <mergeCell ref="B19:C19"/>
    <mergeCell ref="L19:M19"/>
    <mergeCell ref="B20:C20"/>
    <mergeCell ref="L20:M20"/>
    <mergeCell ref="B21:C21"/>
    <mergeCell ref="L21:M21"/>
    <mergeCell ref="B22:C22"/>
    <mergeCell ref="L22:M22"/>
    <mergeCell ref="B23:C23"/>
    <mergeCell ref="L23:M23"/>
    <mergeCell ref="B24:C24"/>
    <mergeCell ref="L24:M24"/>
    <mergeCell ref="B26:C26"/>
    <mergeCell ref="L26:M26"/>
    <mergeCell ref="B25:C25"/>
    <mergeCell ref="L25:M25"/>
    <mergeCell ref="E11:G11"/>
    <mergeCell ref="H11:L11"/>
    <mergeCell ref="A10:N10"/>
    <mergeCell ref="A6:B7"/>
    <mergeCell ref="C6:D7"/>
    <mergeCell ref="E6:I6"/>
    <mergeCell ref="J6:N6"/>
    <mergeCell ref="E7:F7"/>
    <mergeCell ref="K7:L7"/>
    <mergeCell ref="B11:D11"/>
    <mergeCell ref="C8:D9"/>
    <mergeCell ref="E8:F8"/>
    <mergeCell ref="K8:L8"/>
    <mergeCell ref="E9:F9"/>
    <mergeCell ref="K9:L9"/>
    <mergeCell ref="G7:I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504B-643E-4E47-8B67-9D619AABF58A}">
  <dimension ref="A1:M23"/>
  <sheetViews>
    <sheetView zoomScale="90" zoomScaleNormal="90" zoomScaleSheetLayoutView="50" workbookViewId="0">
      <selection activeCell="C19" sqref="C19:E19"/>
    </sheetView>
  </sheetViews>
  <sheetFormatPr baseColWidth="10" defaultColWidth="11.5546875" defaultRowHeight="13.8" x14ac:dyDescent="0.25"/>
  <cols>
    <col min="1" max="3" width="11.5546875" style="40"/>
    <col min="4" max="4" width="15.21875" style="40" customWidth="1"/>
    <col min="5" max="5" width="9.77734375" style="40" customWidth="1"/>
    <col min="6" max="6" width="13" style="40" customWidth="1"/>
    <col min="7" max="7" width="6.88671875" style="40" customWidth="1"/>
    <col min="8" max="8" width="11.5546875" style="40"/>
    <col min="9" max="9" width="17.88671875" style="40" customWidth="1"/>
    <col min="10" max="10" width="9.21875" style="40" customWidth="1"/>
    <col min="11" max="11" width="9.33203125" style="40" customWidth="1"/>
    <col min="12" max="12" width="14.109375" style="40" customWidth="1"/>
    <col min="13" max="13" width="19.6640625" style="40" customWidth="1"/>
    <col min="14" max="16384" width="11.5546875" style="40"/>
  </cols>
  <sheetData>
    <row r="1" spans="1:13" ht="14.4" customHeight="1" thickBot="1" x14ac:dyDescent="0.3">
      <c r="A1" s="227" t="s">
        <v>97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4.4" customHeight="1" thickBot="1" x14ac:dyDescent="0.3">
      <c r="A2" s="227" t="s">
        <v>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4.4" customHeight="1" thickBot="1" x14ac:dyDescent="0.3">
      <c r="A3" s="253" t="s">
        <v>69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5"/>
    </row>
    <row r="4" spans="1:13" ht="14.4" customHeight="1" thickBot="1" x14ac:dyDescent="0.3">
      <c r="A4" s="253" t="s">
        <v>106</v>
      </c>
      <c r="B4" s="254"/>
      <c r="C4" s="254"/>
      <c r="D4" s="254"/>
      <c r="E4" s="254"/>
      <c r="F4" s="254"/>
      <c r="G4" s="254"/>
      <c r="H4" s="254"/>
      <c r="I4" s="254"/>
      <c r="J4" s="254"/>
      <c r="K4" s="255"/>
      <c r="L4" s="54" t="s">
        <v>18</v>
      </c>
      <c r="M4" s="57">
        <v>9</v>
      </c>
    </row>
    <row r="5" spans="1:13" ht="28.2" customHeight="1" thickBot="1" x14ac:dyDescent="0.3">
      <c r="A5" s="253" t="s">
        <v>7</v>
      </c>
      <c r="B5" s="254"/>
      <c r="C5" s="254"/>
      <c r="D5" s="256"/>
      <c r="E5" s="257" t="s">
        <v>174</v>
      </c>
      <c r="F5" s="184"/>
      <c r="G5" s="184"/>
      <c r="H5" s="185"/>
      <c r="I5" s="78" t="s">
        <v>17</v>
      </c>
      <c r="J5" s="257" t="s">
        <v>87</v>
      </c>
      <c r="K5" s="185"/>
      <c r="L5" s="78" t="s">
        <v>11</v>
      </c>
      <c r="M5" s="81" t="s">
        <v>121</v>
      </c>
    </row>
    <row r="6" spans="1:13" ht="13.8" customHeight="1" x14ac:dyDescent="0.25">
      <c r="A6" s="224" t="s">
        <v>76</v>
      </c>
      <c r="B6" s="224"/>
      <c r="C6" s="225"/>
      <c r="D6" s="223" t="s">
        <v>20</v>
      </c>
      <c r="E6" s="224"/>
      <c r="F6" s="193" t="s">
        <v>2</v>
      </c>
      <c r="G6" s="221"/>
      <c r="H6" s="222"/>
      <c r="I6" s="220" t="s">
        <v>22</v>
      </c>
      <c r="J6" s="221"/>
      <c r="K6" s="221"/>
      <c r="L6" s="221"/>
      <c r="M6" s="222"/>
    </row>
    <row r="7" spans="1:13" x14ac:dyDescent="0.25">
      <c r="A7" s="237"/>
      <c r="B7" s="237"/>
      <c r="C7" s="238"/>
      <c r="D7" s="250"/>
      <c r="E7" s="237"/>
      <c r="F7" s="251" t="s">
        <v>3</v>
      </c>
      <c r="G7" s="252"/>
      <c r="H7" s="77"/>
      <c r="I7" s="82" t="s">
        <v>6</v>
      </c>
      <c r="J7" s="232" t="s">
        <v>115</v>
      </c>
      <c r="K7" s="233"/>
      <c r="L7" s="76" t="s">
        <v>12</v>
      </c>
      <c r="M7" s="35" t="s">
        <v>87</v>
      </c>
    </row>
    <row r="8" spans="1:13" ht="27.6" x14ac:dyDescent="0.25">
      <c r="A8" s="251" t="s">
        <v>0</v>
      </c>
      <c r="B8" s="252"/>
      <c r="C8" s="77"/>
      <c r="D8" s="318" t="s">
        <v>154</v>
      </c>
      <c r="E8" s="319"/>
      <c r="F8" s="251" t="s">
        <v>4</v>
      </c>
      <c r="G8" s="252"/>
      <c r="H8" s="75"/>
      <c r="I8" s="82" t="s">
        <v>98</v>
      </c>
      <c r="J8" s="187" t="s">
        <v>157</v>
      </c>
      <c r="K8" s="236"/>
      <c r="L8" s="76" t="s">
        <v>13</v>
      </c>
      <c r="M8" s="35" t="s">
        <v>87</v>
      </c>
    </row>
    <row r="9" spans="1:13" ht="15" customHeight="1" thickBot="1" x14ac:dyDescent="0.3">
      <c r="A9" s="283" t="s">
        <v>1</v>
      </c>
      <c r="B9" s="284"/>
      <c r="C9" s="36" t="s">
        <v>88</v>
      </c>
      <c r="D9" s="320"/>
      <c r="E9" s="321"/>
      <c r="F9" s="283" t="s">
        <v>5</v>
      </c>
      <c r="G9" s="284"/>
      <c r="H9" s="36"/>
      <c r="I9" s="83" t="s">
        <v>21</v>
      </c>
      <c r="J9" s="295" t="s">
        <v>114</v>
      </c>
      <c r="K9" s="296"/>
      <c r="L9" s="80" t="s">
        <v>14</v>
      </c>
      <c r="M9" s="72" t="s">
        <v>87</v>
      </c>
    </row>
    <row r="10" spans="1:13" ht="14.4" thickBot="1" x14ac:dyDescent="0.3">
      <c r="A10" s="253"/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5"/>
    </row>
    <row r="11" spans="1:13" ht="28.2" customHeight="1" thickBot="1" x14ac:dyDescent="0.3">
      <c r="A11" s="253" t="s">
        <v>15</v>
      </c>
      <c r="B11" s="256"/>
      <c r="C11" s="257" t="s">
        <v>156</v>
      </c>
      <c r="D11" s="184"/>
      <c r="E11" s="185"/>
      <c r="F11" s="253" t="s">
        <v>16</v>
      </c>
      <c r="G11" s="256"/>
      <c r="H11" s="257" t="s">
        <v>130</v>
      </c>
      <c r="I11" s="184"/>
      <c r="J11" s="184"/>
      <c r="K11" s="185"/>
      <c r="L11" s="78" t="s">
        <v>81</v>
      </c>
      <c r="M11" s="81">
        <v>427</v>
      </c>
    </row>
    <row r="12" spans="1:13" ht="14.4" thickBot="1" x14ac:dyDescent="0.3">
      <c r="A12" s="223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5"/>
    </row>
    <row r="13" spans="1:13" ht="13.95" customHeight="1" x14ac:dyDescent="0.25">
      <c r="A13" s="192" t="s">
        <v>9</v>
      </c>
      <c r="B13" s="196" t="s">
        <v>8</v>
      </c>
      <c r="C13" s="196" t="s">
        <v>77</v>
      </c>
      <c r="D13" s="196"/>
      <c r="E13" s="196"/>
      <c r="F13" s="196" t="s">
        <v>161</v>
      </c>
      <c r="G13" s="196" t="s">
        <v>120</v>
      </c>
      <c r="H13" s="196"/>
      <c r="I13" s="196" t="s">
        <v>101</v>
      </c>
      <c r="J13" s="196"/>
      <c r="K13" s="196" t="s">
        <v>19</v>
      </c>
      <c r="L13" s="196"/>
      <c r="M13" s="197"/>
    </row>
    <row r="14" spans="1:13" ht="15" customHeight="1" thickBot="1" x14ac:dyDescent="0.3">
      <c r="A14" s="246"/>
      <c r="B14" s="247"/>
      <c r="C14" s="247"/>
      <c r="D14" s="247"/>
      <c r="E14" s="247"/>
      <c r="F14" s="247"/>
      <c r="G14" s="247"/>
      <c r="H14" s="247"/>
      <c r="I14" s="247"/>
      <c r="J14" s="247"/>
      <c r="K14" s="200"/>
      <c r="L14" s="200"/>
      <c r="M14" s="201"/>
    </row>
    <row r="15" spans="1:13" ht="13.95" customHeight="1" x14ac:dyDescent="0.25">
      <c r="A15" s="273" t="s">
        <v>206</v>
      </c>
      <c r="B15" s="5">
        <v>1</v>
      </c>
      <c r="C15" s="308" t="s">
        <v>158</v>
      </c>
      <c r="D15" s="309"/>
      <c r="E15" s="310"/>
      <c r="F15" s="109">
        <v>1</v>
      </c>
      <c r="G15" s="280">
        <v>2</v>
      </c>
      <c r="H15" s="282"/>
      <c r="I15" s="314">
        <v>1.5</v>
      </c>
      <c r="J15" s="315"/>
      <c r="K15" s="286"/>
      <c r="L15" s="158"/>
      <c r="M15" s="159"/>
    </row>
    <row r="16" spans="1:13" ht="13.95" customHeight="1" x14ac:dyDescent="0.25">
      <c r="A16" s="273"/>
      <c r="B16" s="73">
        <v>2</v>
      </c>
      <c r="C16" s="187" t="s">
        <v>158</v>
      </c>
      <c r="D16" s="264"/>
      <c r="E16" s="236"/>
      <c r="F16" s="38">
        <v>1.5</v>
      </c>
      <c r="G16" s="187">
        <v>2</v>
      </c>
      <c r="H16" s="236"/>
      <c r="I16" s="312">
        <v>2</v>
      </c>
      <c r="J16" s="313"/>
      <c r="K16" s="244"/>
      <c r="L16" s="186"/>
      <c r="M16" s="208"/>
    </row>
    <row r="17" spans="1:13" ht="13.95" customHeight="1" x14ac:dyDescent="0.25">
      <c r="A17" s="273"/>
      <c r="B17" s="73">
        <v>3</v>
      </c>
      <c r="C17" s="187" t="s">
        <v>158</v>
      </c>
      <c r="D17" s="264"/>
      <c r="E17" s="236"/>
      <c r="F17" s="38">
        <v>1</v>
      </c>
      <c r="G17" s="187">
        <v>1</v>
      </c>
      <c r="H17" s="236"/>
      <c r="I17" s="312">
        <v>1.8</v>
      </c>
      <c r="J17" s="313"/>
      <c r="K17" s="244"/>
      <c r="L17" s="186"/>
      <c r="M17" s="208"/>
    </row>
    <row r="18" spans="1:13" ht="13.95" customHeight="1" x14ac:dyDescent="0.25">
      <c r="A18" s="273"/>
      <c r="B18" s="73">
        <v>4</v>
      </c>
      <c r="C18" s="187" t="s">
        <v>142</v>
      </c>
      <c r="D18" s="264"/>
      <c r="E18" s="236"/>
      <c r="F18" s="38">
        <v>3</v>
      </c>
      <c r="G18" s="187">
        <v>2</v>
      </c>
      <c r="H18" s="236"/>
      <c r="I18" s="312">
        <v>2</v>
      </c>
      <c r="J18" s="313"/>
      <c r="K18" s="244"/>
      <c r="L18" s="186"/>
      <c r="M18" s="208"/>
    </row>
    <row r="19" spans="1:13" ht="13.95" customHeight="1" x14ac:dyDescent="0.25">
      <c r="A19" s="273"/>
      <c r="B19" s="73">
        <v>5</v>
      </c>
      <c r="C19" s="187" t="s">
        <v>139</v>
      </c>
      <c r="D19" s="264"/>
      <c r="E19" s="236"/>
      <c r="F19" s="38">
        <v>5</v>
      </c>
      <c r="G19" s="187">
        <v>1</v>
      </c>
      <c r="H19" s="236"/>
      <c r="I19" s="312">
        <v>3</v>
      </c>
      <c r="J19" s="313"/>
      <c r="K19" s="244"/>
      <c r="L19" s="186"/>
      <c r="M19" s="208"/>
    </row>
    <row r="20" spans="1:13" ht="13.95" customHeight="1" x14ac:dyDescent="0.25">
      <c r="A20" s="273"/>
      <c r="B20" s="73">
        <v>6</v>
      </c>
      <c r="C20" s="187" t="s">
        <v>159</v>
      </c>
      <c r="D20" s="264"/>
      <c r="E20" s="236"/>
      <c r="F20" s="38">
        <v>6</v>
      </c>
      <c r="G20" s="187">
        <v>8</v>
      </c>
      <c r="H20" s="236"/>
      <c r="I20" s="312">
        <v>2.7</v>
      </c>
      <c r="J20" s="313">
        <v>0.9</v>
      </c>
      <c r="K20" s="244"/>
      <c r="L20" s="186"/>
      <c r="M20" s="208"/>
    </row>
    <row r="21" spans="1:13" ht="15" customHeight="1" thickBot="1" x14ac:dyDescent="0.3">
      <c r="A21" s="274"/>
      <c r="B21" s="2">
        <v>7</v>
      </c>
      <c r="C21" s="258" t="s">
        <v>119</v>
      </c>
      <c r="D21" s="278"/>
      <c r="E21" s="259"/>
      <c r="F21" s="108">
        <v>4</v>
      </c>
      <c r="G21" s="258">
        <v>7</v>
      </c>
      <c r="H21" s="259"/>
      <c r="I21" s="316">
        <v>3.3</v>
      </c>
      <c r="J21" s="317"/>
      <c r="K21" s="311"/>
      <c r="L21" s="278"/>
      <c r="M21" s="285"/>
    </row>
    <row r="22" spans="1:13" ht="13.95" customHeight="1" x14ac:dyDescent="0.25">
      <c r="A22" s="272" t="s">
        <v>207</v>
      </c>
      <c r="B22" s="70">
        <v>1</v>
      </c>
      <c r="C22" s="280" t="s">
        <v>119</v>
      </c>
      <c r="D22" s="281"/>
      <c r="E22" s="282"/>
      <c r="F22" s="70">
        <v>2.5</v>
      </c>
      <c r="G22" s="280">
        <v>3</v>
      </c>
      <c r="H22" s="282"/>
      <c r="I22" s="314">
        <v>2</v>
      </c>
      <c r="J22" s="315">
        <v>2.5</v>
      </c>
      <c r="K22" s="286"/>
      <c r="L22" s="158"/>
      <c r="M22" s="159"/>
    </row>
    <row r="23" spans="1:13" ht="13.95" customHeight="1" thickBot="1" x14ac:dyDescent="0.3">
      <c r="A23" s="274"/>
      <c r="B23" s="71">
        <v>3</v>
      </c>
      <c r="C23" s="258" t="s">
        <v>139</v>
      </c>
      <c r="D23" s="278"/>
      <c r="E23" s="259"/>
      <c r="F23" s="39">
        <v>6</v>
      </c>
      <c r="G23" s="258">
        <v>1</v>
      </c>
      <c r="H23" s="259"/>
      <c r="I23" s="316">
        <v>2.5</v>
      </c>
      <c r="J23" s="317">
        <v>0.9</v>
      </c>
      <c r="K23" s="311"/>
      <c r="L23" s="278"/>
      <c r="M23" s="285"/>
    </row>
  </sheetData>
  <mergeCells count="71">
    <mergeCell ref="A1:M1"/>
    <mergeCell ref="A2:M2"/>
    <mergeCell ref="A3:M3"/>
    <mergeCell ref="A4:K4"/>
    <mergeCell ref="A5:D5"/>
    <mergeCell ref="E5:H5"/>
    <mergeCell ref="J5:K5"/>
    <mergeCell ref="A6:C7"/>
    <mergeCell ref="D6:E7"/>
    <mergeCell ref="F6:H6"/>
    <mergeCell ref="I6:M6"/>
    <mergeCell ref="F7:G7"/>
    <mergeCell ref="J7:K7"/>
    <mergeCell ref="A12:M12"/>
    <mergeCell ref="A8:B8"/>
    <mergeCell ref="D8:E9"/>
    <mergeCell ref="F8:G8"/>
    <mergeCell ref="J8:K8"/>
    <mergeCell ref="A9:B9"/>
    <mergeCell ref="F9:G9"/>
    <mergeCell ref="J9:K9"/>
    <mergeCell ref="A10:M10"/>
    <mergeCell ref="A11:B11"/>
    <mergeCell ref="C11:E11"/>
    <mergeCell ref="F11:G11"/>
    <mergeCell ref="H11:K11"/>
    <mergeCell ref="A13:A14"/>
    <mergeCell ref="B13:B14"/>
    <mergeCell ref="G13:H14"/>
    <mergeCell ref="I13:J14"/>
    <mergeCell ref="K13:M14"/>
    <mergeCell ref="F13:F14"/>
    <mergeCell ref="C13:E14"/>
    <mergeCell ref="A22:A23"/>
    <mergeCell ref="G22:H22"/>
    <mergeCell ref="I22:J22"/>
    <mergeCell ref="C21:E21"/>
    <mergeCell ref="C22:E22"/>
    <mergeCell ref="A15:A21"/>
    <mergeCell ref="G15:H15"/>
    <mergeCell ref="I15:J15"/>
    <mergeCell ref="G16:H16"/>
    <mergeCell ref="I16:J16"/>
    <mergeCell ref="G20:H20"/>
    <mergeCell ref="G23:H23"/>
    <mergeCell ref="I23:J23"/>
    <mergeCell ref="I20:J20"/>
    <mergeCell ref="G21:H21"/>
    <mergeCell ref="I21:J21"/>
    <mergeCell ref="K15:M15"/>
    <mergeCell ref="K16:M16"/>
    <mergeCell ref="K17:M17"/>
    <mergeCell ref="K18:M18"/>
    <mergeCell ref="K19:M19"/>
    <mergeCell ref="K20:M20"/>
    <mergeCell ref="K22:M22"/>
    <mergeCell ref="K21:M21"/>
    <mergeCell ref="K23:M23"/>
    <mergeCell ref="I17:J17"/>
    <mergeCell ref="I18:J18"/>
    <mergeCell ref="I19:J19"/>
    <mergeCell ref="G17:H17"/>
    <mergeCell ref="G18:H18"/>
    <mergeCell ref="G19:H19"/>
    <mergeCell ref="C23:E23"/>
    <mergeCell ref="C15:E15"/>
    <mergeCell ref="C16:E16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GEORREFERENCIACIÓN</vt:lpstr>
      <vt:lpstr>PT1 Árboles Plantados</vt:lpstr>
      <vt:lpstr>SP 1.1 Árboles Plantados</vt:lpstr>
      <vt:lpstr>SP 1.2 Árboles Plantados</vt:lpstr>
      <vt:lpstr>PT2 Árboles Plantados</vt:lpstr>
      <vt:lpstr>SP 2.1 Árboles Plantados</vt:lpstr>
      <vt:lpstr>SP 2.2 Árboles Plantados</vt:lpstr>
      <vt:lpstr>PT1 TESTIGO Eucalipto1</vt:lpstr>
      <vt:lpstr>SP 1.1 Eucalipto1</vt:lpstr>
      <vt:lpstr>SP 1.2 Eucalipto1</vt:lpstr>
      <vt:lpstr>PT1 TESTIGO Arbustal Abierto</vt:lpstr>
      <vt:lpstr>SP 1.1 Arbustal Abierto</vt:lpstr>
      <vt:lpstr>SP 1.2 Arbutal Abierto</vt:lpstr>
      <vt:lpstr>PT1 TESTIGO Arbustal Denso</vt:lpstr>
      <vt:lpstr>SP 1.1 Arbustal Denso</vt:lpstr>
      <vt:lpstr>SP 1.2 Arbustal Denso</vt:lpstr>
      <vt:lpstr>PT1 TESTIGO Restauración</vt:lpstr>
      <vt:lpstr>SP 1.1 Restauración</vt:lpstr>
      <vt:lpstr>SP 1.2 Restauración</vt:lpstr>
      <vt:lpstr>PT1 TESTIGO PASTOS ENM.</vt:lpstr>
      <vt:lpstr>PT2 TESTIGO PASTOS LIMPIOS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ADRIANA VEGA ROMERO</cp:lastModifiedBy>
  <cp:lastPrinted>2018-04-17T03:07:33Z</cp:lastPrinted>
  <dcterms:created xsi:type="dcterms:W3CDTF">2018-02-18T03:27:45Z</dcterms:created>
  <dcterms:modified xsi:type="dcterms:W3CDTF">2025-05-27T16:11:30Z</dcterms:modified>
</cp:coreProperties>
</file>